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4910" windowHeight="7140" activeTab="0"/>
  </bookViews>
  <sheets>
    <sheet name="T..No.16 of 22-23" sheetId="1" r:id="rId1"/>
    <sheet name="Sheet1" sheetId="2" r:id="rId2"/>
    <sheet name="Sheet2" sheetId="3" r:id="rId3"/>
    <sheet name="Sheet3" sheetId="4" r:id="rId4"/>
    <sheet name="Sheet4" sheetId="5" r:id="rId5"/>
    <sheet name="Sheet5" sheetId="6" r:id="rId6"/>
    <sheet name="Sheet6" sheetId="7" r:id="rId7"/>
  </sheets>
  <externalReferences>
    <externalReference r:id="rId10"/>
    <externalReference r:id="rId11"/>
    <externalReference r:id="rId12"/>
    <externalReference r:id="rId13"/>
    <externalReference r:id="rId14"/>
    <externalReference r:id="rId15"/>
    <externalReference r:id="rId16"/>
  </externalReferences>
  <definedNames>
    <definedName name="__a3" hidden="1">{"pl_t&amp;d",#N/A,FALSE,"p&amp;l_t&amp;D_01_02 (2)"}</definedName>
    <definedName name="__aa1" hidden="1">{"pl_t&amp;d",#N/A,FALSE,"p&amp;l_t&amp;D_01_02 (2)"}</definedName>
    <definedName name="__B1" hidden="1">{"pl_t&amp;d",#N/A,FALSE,"p&amp;l_t&amp;D_01_02 (2)"}</definedName>
    <definedName name="__dd1" hidden="1">{"pl_t&amp;d",#N/A,FALSE,"p&amp;l_t&amp;D_01_02 (2)"}</definedName>
    <definedName name="__dem2" hidden="1">{"pl_t&amp;d",#N/A,FALSE,"p&amp;l_t&amp;D_01_02 (2)"}</definedName>
    <definedName name="__dem3" hidden="1">{"pl_t&amp;d",#N/A,FALSE,"p&amp;l_t&amp;D_01_02 (2)"}</definedName>
    <definedName name="__fin2" hidden="1">{"pl_t&amp;d",#N/A,FALSE,"p&amp;l_t&amp;D_01_02 (2)"}</definedName>
    <definedName name="__for5" hidden="1">{"pl_t&amp;d",#N/A,FALSE,"p&amp;l_t&amp;D_01_02 (2)"}</definedName>
    <definedName name="__j3" hidden="1">{"pl_t&amp;d",#N/A,FALSE,"p&amp;l_t&amp;D_01_02 (2)"}</definedName>
    <definedName name="__j4" hidden="1">{"pl_t&amp;d",#N/A,FALSE,"p&amp;l_t&amp;D_01_02 (2)"}</definedName>
    <definedName name="__j5" hidden="1">{"pl_t&amp;d",#N/A,FALSE,"p&amp;l_t&amp;D_01_02 (2)"}</definedName>
    <definedName name="__k1" hidden="1">{"pl_t&amp;d",#N/A,FALSE,"p&amp;l_t&amp;D_01_02 (2)"}</definedName>
    <definedName name="__mp3" hidden="1">{#N/A,#N/A,FALSE,"1.1";#N/A,#N/A,FALSE,"1.1a";#N/A,#N/A,FALSE,"1.1b";#N/A,#N/A,FALSE,"1.1c";#N/A,#N/A,FALSE,"1.1e";#N/A,#N/A,FALSE,"1.1f";#N/A,#N/A,FALSE,"1.1g";#N/A,#N/A,FALSE,"1.1h_T";#N/A,#N/A,FALSE,"1.1h_D";#N/A,#N/A,FALSE,"1.2";#N/A,#N/A,FALSE,"1.3";#N/A,#N/A,FALSE,"1.3b";#N/A,#N/A,FALSE,"1.4";#N/A,#N/A,FALSE,"1.5";#N/A,#N/A,FALSE,"1.6";#N/A,#N/A,FALSE,"2.1";#N/A,#N/A,FALSE,"SOD";#N/A,#N/A,FALSE,"OL";#N/A,#N/A,FALSE,"CF"}</definedName>
    <definedName name="__new1" hidden="1">{"pl_t&amp;d",#N/A,FALSE,"p&amp;l_t&amp;D_01_02 (2)"}</definedName>
    <definedName name="__no1" hidden="1">{"pl_t&amp;d",#N/A,FALSE,"p&amp;l_t&amp;D_01_02 (2)"}</definedName>
    <definedName name="__not1" hidden="1">{"pl_t&amp;d",#N/A,FALSE,"p&amp;l_t&amp;D_01_02 (2)"}</definedName>
    <definedName name="__p1" hidden="1">{"pl_t&amp;d",#N/A,FALSE,"p&amp;l_t&amp;D_01_02 (2)"}</definedName>
    <definedName name="__p2" hidden="1">{"pl_td_01_02",#N/A,FALSE,"p&amp;l_t&amp;D_01_02 (2)"}</definedName>
    <definedName name="__p3" hidden="1">{"pl_t&amp;d",#N/A,FALSE,"p&amp;l_t&amp;D_01_02 (2)"}</definedName>
    <definedName name="__p4" hidden="1">{"pl_t&amp;d",#N/A,FALSE,"p&amp;l_t&amp;D_01_02 (2)"}</definedName>
    <definedName name="__q2" hidden="1">{"pl_t&amp;d",#N/A,FALSE,"p&amp;l_t&amp;D_01_02 (2)"}</definedName>
    <definedName name="__q3" hidden="1">{"pl_t&amp;d",#N/A,FALSE,"p&amp;l_t&amp;D_01_02 (2)"}</definedName>
    <definedName name="__s1" hidden="1">{"pl_t&amp;d",#N/A,FALSE,"p&amp;l_t&amp;D_01_02 (2)"}</definedName>
    <definedName name="__s2" hidden="1">{"pl_t&amp;d",#N/A,FALSE,"p&amp;l_t&amp;D_01_02 (2)"}</definedName>
    <definedName name="__ss1" hidden="1">{"pl_t&amp;d",#N/A,FALSE,"p&amp;l_t&amp;D_01_02 (2)"}</definedName>
    <definedName name="_A1000000">#REF!</definedName>
    <definedName name="_Apr02">'[2]Newabstract'!#REF!</definedName>
    <definedName name="_Apr03">'[2]Newabstract'!#REF!</definedName>
    <definedName name="_Apr04">'[2]Newabstract'!#REF!</definedName>
    <definedName name="_Apr05">'[2]Newabstract'!#REF!</definedName>
    <definedName name="_Apr06">'[2]Newabstract'!#REF!</definedName>
    <definedName name="_Apr07">'[2]Newabstract'!#REF!</definedName>
    <definedName name="_Apr08">'[2]Newabstract'!#REF!</definedName>
    <definedName name="_Apr09">'[2]Newabstract'!#REF!</definedName>
    <definedName name="_Apr10">'[2]Newabstract'!#REF!</definedName>
    <definedName name="_Apr11">'[2]Newabstract'!#REF!</definedName>
    <definedName name="_Apr13">'[2]Newabstract'!#REF!</definedName>
    <definedName name="_Apr14">'[2]Newabstract'!#REF!</definedName>
    <definedName name="_Apr15">'[2]Newabstract'!#REF!</definedName>
    <definedName name="_Apr16">'[2]Newabstract'!#REF!</definedName>
    <definedName name="_Apr17">'[2]Newabstract'!#REF!</definedName>
    <definedName name="_Apr20">'[2]Newabstract'!#REF!</definedName>
    <definedName name="_Apr21">'[2]Newabstract'!#REF!</definedName>
    <definedName name="_Apr22">'[2]Newabstract'!#REF!</definedName>
    <definedName name="_Apr23">'[2]Newabstract'!#REF!</definedName>
    <definedName name="_Apr24">'[2]Newabstract'!#REF!</definedName>
    <definedName name="_Apr27">'[2]Newabstract'!#REF!</definedName>
    <definedName name="_Apr28">'[2]Newabstract'!#REF!</definedName>
    <definedName name="_Apr29">'[2]Newabstract'!#REF!</definedName>
    <definedName name="_Apr30">'[2]Newabstract'!#REF!</definedName>
    <definedName name="_BSD1">#REF!</definedName>
    <definedName name="_BSD2">#REF!</definedName>
    <definedName name="_G1">#REF!</definedName>
    <definedName name="_IED1">#REF!</definedName>
    <definedName name="_IED2">#REF!</definedName>
    <definedName name="_Mar06">'[2]Newabstract'!#REF!</definedName>
    <definedName name="_Mar09">'[2]Newabstract'!#REF!</definedName>
    <definedName name="_Mar10">'[2]Newabstract'!#REF!</definedName>
    <definedName name="_Mar11">'[2]Newabstract'!#REF!</definedName>
    <definedName name="_Mar12">'[2]Newabstract'!#REF!</definedName>
    <definedName name="_Mar13">'[2]Newabstract'!#REF!</definedName>
    <definedName name="_Mar16">'[2]Newabstract'!#REF!</definedName>
    <definedName name="_Mar17">'[2]Newabstract'!#REF!</definedName>
    <definedName name="_Mar18">'[2]Newabstract'!#REF!</definedName>
    <definedName name="_Mar19">'[2]Newabstract'!#REF!</definedName>
    <definedName name="_Mar20">'[2]Newabstract'!#REF!</definedName>
    <definedName name="_Mar23">'[2]Newabstract'!#REF!</definedName>
    <definedName name="_Mar24">'[2]Newabstract'!#REF!</definedName>
    <definedName name="_Mar25">'[2]Newabstract'!#REF!</definedName>
    <definedName name="_Mar26">'[2]Newabstract'!#REF!</definedName>
    <definedName name="_Mar27">'[2]Newabstract'!#REF!</definedName>
    <definedName name="_Mar28">'[2]Newabstract'!#REF!</definedName>
    <definedName name="_Mar30">'[2]Newabstract'!#REF!</definedName>
    <definedName name="_Mar31">'[2]Newabstract'!#REF!</definedName>
    <definedName name="_Parse_In" hidden="1">#REF!</definedName>
    <definedName name="_Parse_Out" hidden="1">#REF!</definedName>
    <definedName name="_SL1">'[3]Salient1'!#REF!</definedName>
    <definedName name="_SL2">'[3]Salient1'!#REF!</definedName>
    <definedName name="_SL3">'[3]Salient1'!#REF!</definedName>
    <definedName name="_xlfn.BAHTTEXT" hidden="1">#NAME?</definedName>
    <definedName name="A" hidden="1">{"pl_t&amp;d",#N/A,FALSE,"p&amp;l_t&amp;D_01_02 (2)"}</definedName>
    <definedName name="A." hidden="1">{"pl_t&amp;d",#N/A,FALSE,"p&amp;l_t&amp;D_01_02 (2)"}</definedName>
    <definedName name="A000">#REF!</definedName>
    <definedName name="A1000000___0">#REF!</definedName>
    <definedName name="aa" hidden="1">{"pl_t&amp;d",#N/A,FALSE,"p&amp;l_t&amp;D_01_02 (2)"}</definedName>
    <definedName name="aaa" hidden="1">{"pl_td_01_02",#N/A,FALSE,"p&amp;l_t&amp;D_01_02 (2)"}</definedName>
    <definedName name="aaaa">'[2]Newabstract'!#REF!</definedName>
    <definedName name="AAAAA" hidden="1">{"pl_t&amp;d",#N/A,FALSE,"p&amp;l_t&amp;D_01_02 (2)"}</definedName>
    <definedName name="aaaaaa" hidden="1">{"pl_t&amp;d",#N/A,FALSE,"p&amp;l_t&amp;D_01_02 (2)"}</definedName>
    <definedName name="aaaaaaa" hidden="1">{"pl_t&amp;d",#N/A,FALSE,"p&amp;l_t&amp;D_01_02 (2)"}</definedName>
    <definedName name="ab" hidden="1">{"pl_td_01_02",#N/A,FALSE,"p&amp;l_t&amp;D_01_02 (2)"}</definedName>
    <definedName name="abb" hidden="1">{"pl_t&amp;d",#N/A,FALSE,"p&amp;l_t&amp;D_01_02 (2)"}</definedName>
    <definedName name="abc">#REF!</definedName>
    <definedName name="Abstract" hidden="1">{"pl_t&amp;d",#N/A,FALSE,"p&amp;l_t&amp;D_01_02 (2)"}</definedName>
    <definedName name="abstract1" hidden="1">{"pl_t&amp;d",#N/A,FALSE,"p&amp;l_t&amp;D_01_02 (2)"}</definedName>
    <definedName name="abstractsales">#REF!</definedName>
    <definedName name="abx"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db" hidden="1">{"pl_t&amp;d",#N/A,FALSE,"p&amp;l_t&amp;D_01_02 (2)"}</definedName>
    <definedName name="adherance" hidden="1">{"pl_t&amp;d",#N/A,FALSE,"p&amp;l_t&amp;D_01_02 (2)"}</definedName>
    <definedName name="AET" hidden="1">{"pl_t&amp;d",#N/A,FALSE,"p&amp;l_t&amp;D_01_02 (2)"}</definedName>
    <definedName name="AFD" hidden="1">{"pl_t&amp;d",#N/A,FALSE,"p&amp;l_t&amp;D_01_02 (2)"}</definedName>
    <definedName name="agl" hidden="1">{"pl_t&amp;d",#N/A,FALSE,"p&amp;l_t&amp;D_01_02 (2)"}</definedName>
    <definedName name="agr" hidden="1">{"pl_t&amp;d",#N/A,FALSE,"p&amp;l_t&amp;D_01_02 (2)"}</definedName>
    <definedName name="agri">#REF!</definedName>
    <definedName name="alfhkjgr" hidden="1">{"pl_t&amp;d",#N/A,FALSE,"p&amp;l_t&amp;D_01_02 (2)"}</definedName>
    <definedName name="ALL_EXP">#REF!</definedName>
    <definedName name="amar" hidden="1">{"pl_t&amp;d",#N/A,FALSE,"p&amp;l_t&amp;D_01_02 (2)"}</definedName>
    <definedName name="AMARNATH" hidden="1">{"pl_t&amp;d",#N/A,FALSE,"p&amp;l_t&amp;D_01_02 (2)"}</definedName>
    <definedName name="an" hidden="1">{"pl_t&amp;d",#N/A,FALSE,"p&amp;l_t&amp;D_01_02 (2)"}</definedName>
    <definedName name="Annexure" hidden="1">{"pl_t&amp;d",#N/A,FALSE,"p&amp;l_t&amp;D_01_02 (2)"}</definedName>
    <definedName name="AP">#REF!</definedName>
    <definedName name="apr" hidden="1">{"pl_t&amp;d",#N/A,FALSE,"p&amp;l_t&amp;D_01_02 (2)"}</definedName>
    <definedName name="Apr02___0">'[2]Newabstract'!#REF!</definedName>
    <definedName name="Apr03___0">'[2]Newabstract'!#REF!</definedName>
    <definedName name="Apr04___0">'[2]Newabstract'!#REF!</definedName>
    <definedName name="Apr05___0">'[2]Newabstract'!#REF!</definedName>
    <definedName name="Apr06___0">'[2]Newabstract'!#REF!</definedName>
    <definedName name="Apr07___0">'[2]Newabstract'!#REF!</definedName>
    <definedName name="Apr08___0">'[2]Newabstract'!#REF!</definedName>
    <definedName name="Apr09___0">'[2]Newabstract'!#REF!</definedName>
    <definedName name="Apr10___0">'[2]Newabstract'!#REF!</definedName>
    <definedName name="Apr11___0">'[2]Newabstract'!#REF!</definedName>
    <definedName name="Apr13___0">'[2]Newabstract'!#REF!</definedName>
    <definedName name="Apr14___0">'[2]Newabstract'!#REF!</definedName>
    <definedName name="Apr15___0">'[2]Newabstract'!#REF!</definedName>
    <definedName name="Apr16___0">'[2]Newabstract'!#REF!</definedName>
    <definedName name="Apr17___0">'[2]Newabstract'!#REF!</definedName>
    <definedName name="Apr20___0">'[2]Newabstract'!#REF!</definedName>
    <definedName name="Apr21___0">'[2]Newabstract'!#REF!</definedName>
    <definedName name="Apr22___0">'[2]Newabstract'!#REF!</definedName>
    <definedName name="Apr23___0">'[2]Newabstract'!#REF!</definedName>
    <definedName name="Apr24___0">'[2]Newabstract'!#REF!</definedName>
    <definedName name="Apr27___0">'[2]Newabstract'!#REF!</definedName>
    <definedName name="Apr28___0">'[2]Newabstract'!#REF!</definedName>
    <definedName name="Apr29___0">'[2]Newabstract'!#REF!</definedName>
    <definedName name="Apr30___0">'[2]Newabstract'!#REF!</definedName>
    <definedName name="april" hidden="1">{"pl_t&amp;d",#N/A,FALSE,"p&amp;l_t&amp;D_01_02 (2)"}</definedName>
    <definedName name="APRIL_03_NEW">#REF!</definedName>
    <definedName name="asd" hidden="1">{"pl_t&amp;d",#N/A,FALSE,"p&amp;l_t&amp;D_01_02 (2)"}</definedName>
    <definedName name="Ashok">'[2]Newabstract'!#REF!</definedName>
    <definedName name="atp">#REF!</definedName>
    <definedName name="ATPNOV02">#REF!</definedName>
    <definedName name="aug" hidden="1">{"pl_t&amp;d",#N/A,FALSE,"p&amp;l_t&amp;D_01_02 (2)"}</definedName>
    <definedName name="august">#REF!</definedName>
    <definedName name="b">#REF!</definedName>
    <definedName name="B0">#REF!</definedName>
    <definedName name="bab" hidden="1">{"pl_t&amp;d",#N/A,FALSE,"p&amp;l_t&amp;D_01_02 (2)"}</definedName>
    <definedName name="bb" hidden="1">{"pl_t&amp;d",#N/A,FALSE,"p&amp;l_t&amp;D_01_02 (2)"}</definedName>
    <definedName name="BBBBB" hidden="1">{"pl_t&amp;d",#N/A,FALSE,"p&amp;l_t&amp;D_01_02 (2)"}</definedName>
    <definedName name="bdatp">#REF!</definedName>
    <definedName name="bdc" hidden="1">{"pl_t&amp;d",#N/A,FALSE,"p&amp;l_t&amp;D_01_02 (2)"}</definedName>
    <definedName name="bdhydc">#REF!</definedName>
    <definedName name="bdhydn">#REF!</definedName>
    <definedName name="bdhyds">#REF!</definedName>
    <definedName name="bdknl">#REF!</definedName>
    <definedName name="bdmbnr">#REF!</definedName>
    <definedName name="bdmdk">#REF!</definedName>
    <definedName name="bdnlg">#REF!</definedName>
    <definedName name="bdrrb">#REF!</definedName>
    <definedName name="bdrrn">#REF!</definedName>
    <definedName name="bdrrs">#REF!</definedName>
    <definedName name="book" hidden="1">{"pl_t&amp;d",#N/A,FALSE,"p&amp;l_t&amp;D_01_02 (2)"}</definedName>
    <definedName name="Breakdowns" hidden="1">{"pl_t&amp;d",#N/A,FALSE,"p&amp;l_t&amp;D_01_02 (2)"}</definedName>
    <definedName name="burnt" hidden="1">{"pl_td_01_02",#N/A,FALSE,"p&amp;l_t&amp;D_01_02 (2)"}</definedName>
    <definedName name="Business_Unit">'[4]RevenueInput'!#REF!</definedName>
    <definedName name="CASE" hidden="1">{"pl_t&amp;d",#N/A,FALSE,"p&amp;l_t&amp;D_01_02 (2)"}</definedName>
    <definedName name="ccc" hidden="1">{#N/A,#N/A,FALSE,"1.1";#N/A,#N/A,FALSE,"1.1a";#N/A,#N/A,FALSE,"1.1b";#N/A,#N/A,FALSE,"1.1c";#N/A,#N/A,FALSE,"1.1e";#N/A,#N/A,FALSE,"1.1f";#N/A,#N/A,FALSE,"1.1g";#N/A,#N/A,FALSE,"1.1h_T";#N/A,#N/A,FALSE,"1.1h_D";#N/A,#N/A,FALSE,"1.2";#N/A,#N/A,FALSE,"1.3";#N/A,#N/A,FALSE,"1.3b";#N/A,#N/A,FALSE,"1.4";#N/A,#N/A,FALSE,"1.5";#N/A,#N/A,FALSE,"1.6";#N/A,#N/A,FALSE,"2.1";#N/A,#N/A,FALSE,"SOD";#N/A,#N/A,FALSE,"OL";#N/A,#N/A,FALSE,"CF"}</definedName>
    <definedName name="Circle1" hidden="1">{"pl_t&amp;d",#N/A,FALSE,"p&amp;l_t&amp;D_01_02 (2)"}</definedName>
    <definedName name="CLOSE" hidden="1">#REF!</definedName>
    <definedName name="cm">#REF!</definedName>
    <definedName name="col" hidden="1">{"pl_t&amp;d",#N/A,FALSE,"p&amp;l_t&amp;D_01_02 (2)"}</definedName>
    <definedName name="com" hidden="1">{"pl_t&amp;d",#N/A,FALSE,"p&amp;l_t&amp;D_01_02 (2)"}</definedName>
    <definedName name="comm">#REF!</definedName>
    <definedName name="CompanyName">'[4]cover1'!$A$34</definedName>
    <definedName name="CONTROL">#REF!</definedName>
    <definedName name="COPY" hidden="1">{"pl_t&amp;d",#N/A,FALSE,"p&amp;l_t&amp;D_01_02 (2)"}</definedName>
    <definedName name="CPDCL">#REF!</definedName>
    <definedName name="cr_dir_month_wise_3_3_apr04__2_">#REF!</definedName>
    <definedName name="cr_feb_04_range_format_5">#REF!</definedName>
    <definedName name="cumm" hidden="1">{"pl_td_01_02",#N/A,FALSE,"p&amp;l_t&amp;D_01_02 (2)"}</definedName>
    <definedName name="CUMM3AUG" hidden="1">{"pl_t&amp;d",#N/A,FALSE,"p&amp;l_t&amp;D_01_02 (2)"}</definedName>
    <definedName name="d" hidden="1">{"pl_t&amp;d",#N/A,FALSE,"p&amp;l_t&amp;D_01_02 (2)"}</definedName>
    <definedName name="David" hidden="1">{"pl_t&amp;d",#N/A,FALSE,"p&amp;l_t&amp;D_01_02 (2)"}</definedName>
    <definedName name="DD" hidden="1">{"pl_t&amp;d",#N/A,FALSE,"p&amp;l_t&amp;D_01_02 (2)"}</definedName>
    <definedName name="ddd" hidden="1">{"pl_t&amp;d",#N/A,FALSE,"p&amp;l_t&amp;D_01_02 (2)"}</definedName>
    <definedName name="dec">#REF!</definedName>
    <definedName name="december">#REF!</definedName>
    <definedName name="def" hidden="1">{"pl_t&amp;d",#N/A,FALSE,"p&amp;l_t&amp;D_01_02 (2)"}</definedName>
    <definedName name="dem" hidden="1">{"pl_t&amp;d",#N/A,FALSE,"p&amp;l_t&amp;D_01_02 (2)"}</definedName>
    <definedName name="Demand" hidden="1">{"pl_t&amp;d",#N/A,FALSE,"p&amp;l_t&amp;D_01_02 (2)"}</definedName>
    <definedName name="dfd" hidden="1">{"pl_t&amp;d",#N/A,FALSE,"p&amp;l_t&amp;D_01_02 (2)"}</definedName>
    <definedName name="dfdfd" hidden="1">{"pl_t&amp;d",#N/A,FALSE,"p&amp;l_t&amp;D_01_02 (2)"}</definedName>
    <definedName name="dfdfdf" hidden="1">{"pl_t&amp;d",#N/A,FALSE,"p&amp;l_t&amp;D_01_02 (2)"}</definedName>
    <definedName name="dfdfdfd" hidden="1">{"pl_t&amp;d",#N/A,FALSE,"p&amp;l_t&amp;D_01_02 (2)"}</definedName>
    <definedName name="dfgdfg" hidden="1">{"pl_t&amp;d",#N/A,FALSE,"p&amp;l_t&amp;D_01_02 (2)"}</definedName>
    <definedName name="dfsd" hidden="1">{"pl_t&amp;d",#N/A,FALSE,"p&amp;l_t&amp;D_01_02 (2)"}</definedName>
    <definedName name="dgh" hidden="1">{"pl_t&amp;d",#N/A,FALSE,"p&amp;l_t&amp;D_01_02 (2)"}</definedName>
    <definedName name="DIEKDIEKD" hidden="1">{"pl_t&amp;d",#N/A,FALSE,"p&amp;l_t&amp;D_01_02 (2)"}</definedName>
    <definedName name="Discom1F1">#REF!</definedName>
    <definedName name="Discom1F2">#REF!</definedName>
    <definedName name="Discom1F3">#REF!</definedName>
    <definedName name="Discom1F4">#REF!</definedName>
    <definedName name="Discom1F6">#REF!</definedName>
    <definedName name="Discom2F1">#REF!</definedName>
    <definedName name="Discom2F2">#REF!</definedName>
    <definedName name="Discom2F3">#REF!</definedName>
    <definedName name="Discom2F4">#REF!</definedName>
    <definedName name="Discom2F6">#REF!</definedName>
    <definedName name="DIST">#REF!</definedName>
    <definedName name="DISTS">#REF!</definedName>
    <definedName name="DNIL5">#REF!</definedName>
    <definedName name="dom">#REF!</definedName>
    <definedName name="drawal" hidden="1">{"pl_t&amp;d",#N/A,FALSE,"p&amp;l_t&amp;D_01_02 (2)"}</definedName>
    <definedName name="dskdskkds" hidden="1">{"pl_t&amp;d",#N/A,FALSE,"p&amp;l_t&amp;D_01_02 (2)"}</definedName>
    <definedName name="dydyen" hidden="1">{"pl_t&amp;d",#N/A,FALSE,"p&amp;l_t&amp;D_01_02 (2)"}</definedName>
    <definedName name="e" hidden="1">{"pl_t&amp;d",#N/A,FALSE,"p&amp;l_t&amp;D_01_02 (2)"}</definedName>
    <definedName name="eee" hidden="1">{"pl_td_01_02",#N/A,FALSE,"p&amp;l_t&amp;D_01_02 (2)"}</definedName>
    <definedName name="er" hidden="1">{"pl_t&amp;d",#N/A,FALSE,"p&amp;l_t&amp;D_01_02 (2)"}</definedName>
    <definedName name="ert" hidden="1">{"pl_t&amp;d",#N/A,FALSE,"p&amp;l_t&amp;D_01_02 (2)"}</definedName>
    <definedName name="ewtqyewqdu" hidden="1">{"pl_t&amp;d",#N/A,FALSE,"p&amp;l_t&amp;D_01_02 (2)"}</definedName>
    <definedName name="Excel_BuiltIn_Database_0">#REF!</definedName>
    <definedName name="f" hidden="1">{"pl_t&amp;d",#N/A,FALSE,"p&amp;l_t&amp;D_01_02 (2)"}</definedName>
    <definedName name="fc" hidden="1">{"pl_td_01_02",#N/A,FALSE,"p&amp;l_t&amp;D_01_02 (2)"}</definedName>
    <definedName name="fd" hidden="1">{"pl_t&amp;d",#N/A,FALSE,"p&amp;l_t&amp;D_01_02 (2)"}</definedName>
    <definedName name="FDAG" hidden="1">{"pl_t&amp;d",#N/A,FALSE,"p&amp;l_t&amp;D_01_02 (2)"}</definedName>
    <definedName name="fdah" hidden="1">{"pl_t&amp;d",#N/A,FALSE,"p&amp;l_t&amp;D_01_02 (2)"}</definedName>
    <definedName name="fdfagg" hidden="1">{"pl_t&amp;d",#N/A,FALSE,"p&amp;l_t&amp;D_01_02 (2)"}</definedName>
    <definedName name="fdfsf" hidden="1">{"pl_td_01_02",#N/A,FALSE,"p&amp;l_t&amp;D_01_02 (2)"}</definedName>
    <definedName name="fdgd" hidden="1">{"pl_t&amp;d",#N/A,FALSE,"p&amp;l_t&amp;D_01_02 (2)"}</definedName>
    <definedName name="fdsf" hidden="1">{"pl_t&amp;d",#N/A,FALSE,"p&amp;l_t&amp;D_01_02 (2)"}</definedName>
    <definedName name="feb">#REF!</definedName>
    <definedName name="ff" hidden="1">{"pl_t&amp;d",#N/A,FALSE,"p&amp;l_t&amp;D_01_02 (2)"}</definedName>
    <definedName name="fffff" hidden="1">{"pl_t&amp;d",#N/A,FALSE,"p&amp;l_t&amp;D_01_02 (2)"}</definedName>
    <definedName name="fgb" hidden="1">{#N/A,#N/A,FALSE,"1.1";#N/A,#N/A,FALSE,"1.1a";#N/A,#N/A,FALSE,"1.1b";#N/A,#N/A,FALSE,"1.1c";#N/A,#N/A,FALSE,"1.1e";#N/A,#N/A,FALSE,"1.1f";#N/A,#N/A,FALSE,"1.1g";#N/A,#N/A,FALSE,"1.1h_T";#N/A,#N/A,FALSE,"1.1h_D";#N/A,#N/A,FALSE,"1.2";#N/A,#N/A,FALSE,"1.3";#N/A,#N/A,FALSE,"1.3b";#N/A,#N/A,FALSE,"1.4";#N/A,#N/A,FALSE,"1.5";#N/A,#N/A,FALSE,"1.6";#N/A,#N/A,FALSE,"2.1";#N/A,#N/A,FALSE,"SOD";#N/A,#N/A,FALSE,"OL";#N/A,#N/A,FALSE,"CF"}</definedName>
    <definedName name="fgfdgfdgd" hidden="1">{"pl_t&amp;d",#N/A,FALSE,"p&amp;l_t&amp;D_01_02 (2)"}</definedName>
    <definedName name="fixing" hidden="1">{"pl_t&amp;d",#N/A,FALSE,"p&amp;l_t&amp;D_01_02 (2)"}</definedName>
    <definedName name="FORMAT_43" hidden="1">{"pl_t&amp;d",#N/A,FALSE,"p&amp;l_t&amp;D_01_02 (2)"}</definedName>
    <definedName name="format_51Aug" hidden="1">{"pl_t&amp;d",#N/A,FALSE,"p&amp;l_t&amp;D_01_02 (2)"}</definedName>
    <definedName name="Format_6" hidden="1">{"pl_t&amp;d",#N/A,FALSE,"p&amp;l_t&amp;D_01_02 (2)"}</definedName>
    <definedName name="Format_6july" hidden="1">{"pl_t&amp;d",#N/A,FALSE,"p&amp;l_t&amp;D_01_02 (2)"}</definedName>
    <definedName name="FORMAT43" hidden="1">{"pl_t&amp;d",#N/A,FALSE,"p&amp;l_t&amp;D_01_02 (2)"}</definedName>
    <definedName name="format5" hidden="1">{"pl_t&amp;d",#N/A,FALSE,"p&amp;l_t&amp;D_01_02 (2)"}</definedName>
    <definedName name="fsfsdfa" hidden="1">{"pl_td_01_02",#N/A,FALSE,"p&amp;l_t&amp;D_01_02 (2)"}</definedName>
    <definedName name="fu">#REF!</definedName>
    <definedName name="g" hidden="1">{"pl_t&amp;d",#N/A,FALSE,"p&amp;l_t&amp;D_01_02 (2)"}</definedName>
    <definedName name="gali" hidden="1">{"pl_t&amp;d",#N/A,FALSE,"p&amp;l_t&amp;D_01_02 (2)"}</definedName>
    <definedName name="gdfgdfgdfg">#REF!</definedName>
    <definedName name="gf" hidden="1">{"pl_t&amp;d",#N/A,FALSE,"p&amp;l_t&amp;D_01_02 (2)"}</definedName>
    <definedName name="gffdgfd" hidden="1">{"pl_t&amp;d",#N/A,FALSE,"p&amp;l_t&amp;D_01_02 (2)"}</definedName>
    <definedName name="gffh" hidden="1">{"pl_t&amp;d",#N/A,FALSE,"p&amp;l_t&amp;D_01_02 (2)"}</definedName>
    <definedName name="ggg" hidden="1">{"pl_t&amp;d",#N/A,FALSE,"p&amp;l_t&amp;D_01_02 (2)"}</definedName>
    <definedName name="ggggg" hidden="1">{"pl_td_01_02",#N/A,FALSE,"p&amp;l_t&amp;D_01_02 (2)"}</definedName>
    <definedName name="gh" hidden="1">{"pl_t&amp;d",#N/A,FALSE,"p&amp;l_t&amp;D_01_02 (2)"}</definedName>
    <definedName name="ghgfh" hidden="1">{"pl_t&amp;d",#N/A,FALSE,"p&amp;l_t&amp;D_01_02 (2)"}</definedName>
    <definedName name="ghh" hidden="1">{"pl_t&amp;d",#N/A,FALSE,"p&amp;l_t&amp;D_01_02 (2)"}</definedName>
    <definedName name="ghij" hidden="1">{"pl_t&amp;d",#N/A,FALSE,"p&amp;l_t&amp;D_01_02 (2)"}</definedName>
    <definedName name="gsggg" hidden="1">{"pl_t&amp;d",#N/A,FALSE,"p&amp;l_t&amp;D_01_02 (2)"}</definedName>
    <definedName name="h">#REF!</definedName>
    <definedName name="hg">#REF!</definedName>
    <definedName name="hgh" hidden="1">{"pl_t&amp;d",#N/A,FALSE,"p&amp;l_t&amp;D_01_02 (2)"}</definedName>
    <definedName name="hh" hidden="1">{#N/A,#N/A,FALSE,"1.1";#N/A,#N/A,FALSE,"1.1a";#N/A,#N/A,FALSE,"1.1b";#N/A,#N/A,FALSE,"1.1c";#N/A,#N/A,FALSE,"1.1e";#N/A,#N/A,FALSE,"1.1f";#N/A,#N/A,FALSE,"1.1g";#N/A,#N/A,FALSE,"1.1h_T";#N/A,#N/A,FALSE,"1.1h_D";#N/A,#N/A,FALSE,"1.2";#N/A,#N/A,FALSE,"1.3";#N/A,#N/A,FALSE,"1.3b";#N/A,#N/A,FALSE,"1.4";#N/A,#N/A,FALSE,"1.5";#N/A,#N/A,FALSE,"1.6";#N/A,#N/A,FALSE,"2.1";#N/A,#N/A,FALSE,"SOD";#N/A,#N/A,FALSE,"OL";#N/A,#N/A,FALSE,"CF"}</definedName>
    <definedName name="hjfgjfjfjdfhjgfjf">#REF!</definedName>
    <definedName name="hju" hidden="1">{"pl_t&amp;d",#N/A,FALSE,"p&amp;l_t&amp;D_01_02 (2)"}</definedName>
    <definedName name="hydc">#REF!</definedName>
    <definedName name="hydn">#REF!</definedName>
    <definedName name="hyds">#REF!</definedName>
    <definedName name="i" hidden="1">{"pl_t&amp;d",#N/A,FALSE,"p&amp;l_t&amp;D_01_02 (2)"}</definedName>
    <definedName name="IIB" hidden="1">{"pl_t&amp;d",#N/A,FALSE,"p&amp;l_t&amp;D_01_02 (2)"}</definedName>
    <definedName name="IIc" hidden="1">{"pl_t&amp;d",#N/A,FALSE,"p&amp;l_t&amp;D_01_02 (2)"}</definedName>
    <definedName name="iijkjk" hidden="1">{"pl_t&amp;d",#N/A,FALSE,"p&amp;l_t&amp;D_01_02 (2)"}</definedName>
    <definedName name="ind" hidden="1">{"pl_t&amp;d",#N/A,FALSE,"p&amp;l_t&amp;D_01_02 (2)"}</definedName>
    <definedName name="index1" hidden="1">{"pl_t&amp;d",#N/A,FALSE,"p&amp;l_t&amp;D_01_02 (2)"}</definedName>
    <definedName name="Indi" hidden="1">{"pl_t&amp;d",#N/A,FALSE,"p&amp;l_t&amp;D_01_02 (2)"}</definedName>
    <definedName name="input">#REF!</definedName>
    <definedName name="intatp">#REF!</definedName>
    <definedName name="inthydc">#REF!</definedName>
    <definedName name="inthydn">#REF!</definedName>
    <definedName name="inthyds">#REF!</definedName>
    <definedName name="intknl">#REF!</definedName>
    <definedName name="intmbnr">#REF!</definedName>
    <definedName name="intmdk">#REF!</definedName>
    <definedName name="intnlg">#REF!</definedName>
    <definedName name="intrrn">#REF!</definedName>
    <definedName name="intrrs">#REF!</definedName>
    <definedName name="j" hidden="1">{"pl_t&amp;d",#N/A,FALSE,"p&amp;l_t&amp;D_01_02 (2)"}</definedName>
    <definedName name="jagan" hidden="1">{"pl_t&amp;d",#N/A,FALSE,"p&amp;l_t&amp;D_01_02 (2)"}</definedName>
    <definedName name="jan">#REF!</definedName>
    <definedName name="Javeed">#REF!</definedName>
    <definedName name="jh">#REF!</definedName>
    <definedName name="ji" hidden="1">{"pl_t&amp;d",#N/A,FALSE,"p&amp;l_t&amp;D_01_02 (2)"}</definedName>
    <definedName name="jkhjhjkh" hidden="1">{"pl_t&amp;d",#N/A,FALSE,"p&amp;l_t&amp;D_01_02 (2)"}</definedName>
    <definedName name="jki" hidden="1">{"pl_t&amp;d",#N/A,FALSE,"p&amp;l_t&amp;D_01_02 (2)"}</definedName>
    <definedName name="ju" hidden="1">{"pl_t&amp;d",#N/A,FALSE,"p&amp;l_t&amp;D_01_02 (2)"}</definedName>
    <definedName name="july">#REF!</definedName>
    <definedName name="July.05" hidden="1">{"pl_t&amp;d",#N/A,FALSE,"p&amp;l_t&amp;D_01_02 (2)"}</definedName>
    <definedName name="june">#REF!</definedName>
    <definedName name="juy" hidden="1">{"pl_td_01_02",#N/A,FALSE,"p&amp;l_t&amp;D_01_02 (2)"}</definedName>
    <definedName name="JyO">#REF!</definedName>
    <definedName name="k" hidden="1">{"pl_t&amp;d",#N/A,FALSE,"p&amp;l_t&amp;D_01_02 (2)"}</definedName>
    <definedName name="katya" hidden="1">{"pl_t&amp;d",#N/A,FALSE,"p&amp;l_t&amp;D_01_02 (2)"}</definedName>
    <definedName name="KAVI" hidden="1">{"pl_t&amp;d",#N/A,FALSE,"p&amp;l_t&amp;D_01_02 (2)"}</definedName>
    <definedName name="KDP">#REF!</definedName>
    <definedName name="ki" hidden="1">{"pl_t&amp;d",#N/A,FALSE,"p&amp;l_t&amp;D_01_02 (2)"}</definedName>
    <definedName name="kifl" hidden="1">{"pl_t&amp;d",#N/A,FALSE,"p&amp;l_t&amp;D_01_02 (2)"}</definedName>
    <definedName name="kkk" hidden="1">{"pl_t&amp;d",#N/A,FALSE,"p&amp;l_t&amp;D_01_02 (2)"}</definedName>
    <definedName name="kl" hidden="1">{"pl_td_01_02",#N/A,FALSE,"p&amp;l_t&amp;D_01_02 (2)"}</definedName>
    <definedName name="kljjl" hidden="1">{"pl_t&amp;d",#N/A,FALSE,"p&amp;l_t&amp;D_01_02 (2)"}</definedName>
    <definedName name="knl">#REF!</definedName>
    <definedName name="krkr" hidden="1">{"pl_t&amp;d",#N/A,FALSE,"p&amp;l_t&amp;D_01_02 (2)"}</definedName>
    <definedName name="l" hidden="1">{"pl_t&amp;d",#N/A,FALSE,"p&amp;l_t&amp;D_01_02 (2)"}</definedName>
    <definedName name="LastYear">#REF!</definedName>
    <definedName name="laxman" hidden="1">{"pl_t&amp;d",#N/A,FALSE,"p&amp;l_t&amp;D_01_02 (2)"}</definedName>
    <definedName name="List">#REF!</definedName>
    <definedName name="List123">#REF!</definedName>
    <definedName name="lk">#REF!</definedName>
    <definedName name="lkli" hidden="1">{"pl_t&amp;d",#N/A,FALSE,"p&amp;l_t&amp;D_01_02 (2)"}</definedName>
    <definedName name="lll" hidden="1">{"pl_td_01_02",#N/A,FALSE,"p&amp;l_t&amp;D_01_02 (2)"}</definedName>
    <definedName name="llll" hidden="1">{"pl_t&amp;d",#N/A,FALSE,"p&amp;l_t&amp;D_01_02 (2)"}</definedName>
    <definedName name="lopp" hidden="1">{"pl_t&amp;d",#N/A,FALSE,"p&amp;l_t&amp;D_01_02 (2)"}</definedName>
    <definedName name="lots" hidden="1">{"pl_td_01_02",#N/A,FALSE,"p&amp;l_t&amp;D_01_02 (2)"}</definedName>
    <definedName name="lpi" hidden="1">{"pl_t&amp;d",#N/A,FALSE,"p&amp;l_t&amp;D_01_02 (2)"}</definedName>
    <definedName name="ltind">#REF!</definedName>
    <definedName name="m">#REF!</definedName>
    <definedName name="Mar06___0">'[2]Newabstract'!#REF!</definedName>
    <definedName name="Mar09___0">'[2]Newabstract'!#REF!</definedName>
    <definedName name="Mar10___0">'[2]Newabstract'!#REF!</definedName>
    <definedName name="Mar11___0">'[2]Newabstract'!#REF!</definedName>
    <definedName name="Mar12___0">'[2]Newabstract'!#REF!</definedName>
    <definedName name="Mar13___0">'[2]Newabstract'!#REF!</definedName>
    <definedName name="Mar16___0">'[2]Newabstract'!#REF!</definedName>
    <definedName name="Mar17___0">'[2]Newabstract'!#REF!</definedName>
    <definedName name="Mar18___0">'[2]Newabstract'!#REF!</definedName>
    <definedName name="Mar19___0">'[2]Newabstract'!#REF!</definedName>
    <definedName name="Mar20___0">'[2]Newabstract'!#REF!</definedName>
    <definedName name="Mar23___0">'[2]Newabstract'!#REF!</definedName>
    <definedName name="Mar24___0">'[2]Newabstract'!#REF!</definedName>
    <definedName name="Mar25___0">'[2]Newabstract'!#REF!</definedName>
    <definedName name="Mar26___0">'[2]Newabstract'!#REF!</definedName>
    <definedName name="Mar27___0">'[2]Newabstract'!#REF!</definedName>
    <definedName name="Mar28___0">'[2]Newabstract'!#REF!</definedName>
    <definedName name="Mar30___0">'[2]Newabstract'!#REF!</definedName>
    <definedName name="Mar31___0">'[2]Newabstract'!#REF!</definedName>
    <definedName name="march" hidden="1">{"pl_t&amp;d",#N/A,FALSE,"p&amp;l_t&amp;D_01_02 (2)"}</definedName>
    <definedName name="may">#REF!</definedName>
    <definedName name="MAY_03_NEW">#REF!</definedName>
    <definedName name="mbnr">#REF!</definedName>
    <definedName name="MDIFF">"Proj(OFFICE_.XLS).Module4.MDIFF(cl2, cl1)"</definedName>
    <definedName name="mdk">#REF!</definedName>
    <definedName name="meter.sale">#REF!</definedName>
    <definedName name="meter.sales">#REF!</definedName>
    <definedName name="mhq" hidden="1">{"pl_t&amp;d",#N/A,FALSE,"p&amp;l_t&amp;D_01_02 (2)"}</definedName>
    <definedName name="MM" hidden="1">{"pl_t&amp;d",#N/A,FALSE,"p&amp;l_t&amp;D_01_02 (2)"}</definedName>
    <definedName name="mmm" hidden="1">{"pl_t&amp;d",#N/A,FALSE,"p&amp;l_t&amp;D_01_02 (2)"}</definedName>
    <definedName name="Month">'[4]RevenueInput'!$C$2</definedName>
    <definedName name="mp" hidden="1">{"pl_t&amp;d",#N/A,FALSE,"p&amp;l_t&amp;D_01_02 (2)"}</definedName>
    <definedName name="mtg." hidden="1">{"pl_t&amp;d",#N/A,FALSE,"p&amp;l_t&amp;D_01_02 (2)"}</definedName>
    <definedName name="mtr.06.05">#REF!</definedName>
    <definedName name="MTR.SALE2">#REF!</definedName>
    <definedName name="MU">#REF!</definedName>
    <definedName name="n">'[5]annexure'!#REF!</definedName>
    <definedName name="na" hidden="1">{"pl_t&amp;d",#N/A,FALSE,"p&amp;l_t&amp;D_01_02 (2)"}</definedName>
    <definedName name="nbg" hidden="1">{"pl_t&amp;d",#N/A,FALSE,"p&amp;l_t&amp;D_01_02 (2)"}</definedName>
    <definedName name="ngl">#REF!</definedName>
    <definedName name="nlg">#REF!</definedName>
    <definedName name="nn" hidden="1">{"pl_t&amp;d",#N/A,FALSE,"p&amp;l_t&amp;D_01_02 (2)"}</definedName>
    <definedName name="no" hidden="1">{"pl_t&amp;d",#N/A,FALSE,"p&amp;l_t&amp;D_01_02 (2)"}</definedName>
    <definedName name="NonDom">#REF!</definedName>
    <definedName name="nonfree" hidden="1">{"pl_t&amp;d",#N/A,FALSE,"p&amp;l_t&amp;D_01_02 (2)"}</definedName>
    <definedName name="northe" hidden="1">{"pl_t&amp;d",#N/A,FALSE,"p&amp;l_t&amp;D_01_02 (2)"}</definedName>
    <definedName name="not" hidden="1">{"pl_t&amp;d",#N/A,FALSE,"p&amp;l_t&amp;D_01_02 (2)"}</definedName>
    <definedName name="Nov">#REF!</definedName>
    <definedName name="np" hidden="1">{"pl_t&amp;d",#N/A,FALSE,"p&amp;l_t&amp;D_01_02 (2)"}</definedName>
    <definedName name="npd" hidden="1">{"pl_t&amp;d",#N/A,FALSE,"p&amp;l_t&amp;D_01_02 (2)"}</definedName>
    <definedName name="nzb" hidden="1">{"pl_t&amp;d",#N/A,FALSE,"p&amp;l_t&amp;D_01_02 (2)"}</definedName>
    <definedName name="NZB." hidden="1">{"pl_t&amp;d",#N/A,FALSE,"p&amp;l_t&amp;D_01_02 (2)"}</definedName>
    <definedName name="o" hidden="1">{"pl_t&amp;d",#N/A,FALSE,"p&amp;l_t&amp;D_01_02 (2)"}</definedName>
    <definedName name="oct">#REF!</definedName>
    <definedName name="octob" hidden="1">{"pl_t&amp;d",#N/A,FALSE,"p&amp;l_t&amp;D_01_02 (2)"}</definedName>
    <definedName name="October" hidden="1">{"pl_t&amp;d",#N/A,FALSE,"p&amp;l_t&amp;D_01_02 (2)"}</definedName>
    <definedName name="Ondkdkd" hidden="1">{"pl_t&amp;d",#N/A,FALSE,"p&amp;l_t&amp;D_01_02 (2)"}</definedName>
    <definedName name="Ongole" hidden="1">{"pl_t&amp;d",#N/A,FALSE,"p&amp;l_t&amp;D_01_02 (2)"}</definedName>
    <definedName name="p" hidden="1">{"pl_t&amp;d",#N/A,FALSE,"p&amp;l_t&amp;D_01_02 (2)"}</definedName>
    <definedName name="PCost">#REF!</definedName>
    <definedName name="pd">#REF!</definedName>
    <definedName name="PF" hidden="1">{"pl_t&amp;d",#N/A,FALSE,"p&amp;l_t&amp;D_01_02 (2)"}</definedName>
    <definedName name="physical" hidden="1">{"pl_td_01_02",#N/A,FALSE,"p&amp;l_t&amp;D_01_02 (2)"}</definedName>
    <definedName name="po" hidden="1">{"pl_t&amp;d",#N/A,FALSE,"p&amp;l_t&amp;D_01_02 (2)"}</definedName>
    <definedName name="PPP" hidden="1">#REF!</definedName>
    <definedName name="PreparedBy">'[4]cover1'!$A$30</definedName>
    <definedName name="preparedbyTransformer">'[4]cover1'!$A$31</definedName>
    <definedName name="pri" hidden="1">{"pl_t&amp;d",#N/A,FALSE,"p&amp;l_t&amp;D_01_02 (2)"}</definedName>
    <definedName name="pring" hidden="1">{#N/A,#N/A,FALSE,"1.1";#N/A,#N/A,FALSE,"1.1a";#N/A,#N/A,FALSE,"1.1b";#N/A,#N/A,FALSE,"1.1c";#N/A,#N/A,FALSE,"1.1e";#N/A,#N/A,FALSE,"1.1f";#N/A,#N/A,FALSE,"1.1g";#N/A,#N/A,FALSE,"1.1h_T";#N/A,#N/A,FALSE,"1.1h_D";#N/A,#N/A,FALSE,"1.2";#N/A,#N/A,FALSE,"1.3";#N/A,#N/A,FALSE,"1.3b";#N/A,#N/A,FALSE,"1.4";#N/A,#N/A,FALSE,"1.5";#N/A,#N/A,FALSE,"1.6";#N/A,#N/A,FALSE,"2.1";#N/A,#N/A,FALSE,"SOD";#N/A,#N/A,FALSE,"OL";#N/A,#N/A,FALSE,"CF"}</definedName>
    <definedName name="print" hidden="1">{"pl_t&amp;d",#N/A,FALSE,"p&amp;l_t&amp;D_01_02 (2)"}</definedName>
    <definedName name="Print_">#REF!</definedName>
    <definedName name="_xlnm.Print_Area" localSheetId="0">'T..No.16 of 22-23'!$A$1:$K$29</definedName>
    <definedName name="PRINT_AREA_MI">#REF!</definedName>
    <definedName name="_xlnm.Print_Titles" localSheetId="0">'T..No.16 of 22-23'!$1:$3</definedName>
    <definedName name="proforma" hidden="1">{"pl_t&amp;d",#N/A,FALSE,"p&amp;l_t&amp;D_01_02 (2)"}</definedName>
    <definedName name="pws" hidden="1">{"pl_t&amp;d",#N/A,FALSE,"p&amp;l_t&amp;D_01_02 (2)"}</definedName>
    <definedName name="q" hidden="1">{"pl_t&amp;d",#N/A,FALSE,"p&amp;l_t&amp;D_01_02 (2)"}</definedName>
    <definedName name="QQQ" hidden="1">{"pl_t&amp;d",#N/A,FALSE,"p&amp;l_t&amp;D_01_02 (2)"}</definedName>
    <definedName name="qw" hidden="1">{"pl_t&amp;d",#N/A,FALSE,"p&amp;l_t&amp;D_01_02 (2)"}</definedName>
    <definedName name="QWE" hidden="1">{"pl_t&amp;d",#N/A,FALSE,"p&amp;l_t&amp;D_01_02 (2)"}</definedName>
    <definedName name="raa" hidden="1">{"pl_td_01_02",#N/A,FALSE,"p&amp;l_t&amp;D_01_02 (2)"}</definedName>
    <definedName name="raaa" hidden="1">{"pl_td_01_02",#N/A,FALSE,"p&amp;l_t&amp;D_01_02 (2)"}</definedName>
    <definedName name="rafi" hidden="1">{"pl_t&amp;d",#N/A,FALSE,"p&amp;l_t&amp;D_01_02 (2)"}</definedName>
    <definedName name="raj" hidden="1">{"pl_t&amp;d",#N/A,FALSE,"p&amp;l_t&amp;D_01_02 (2)"}</definedName>
    <definedName name="Raja" hidden="1">{"pl_t&amp;d",#N/A,FALSE,"p&amp;l_t&amp;D_01_02 (2)"}</definedName>
    <definedName name="raju" hidden="1">{"pl_t&amp;d",#N/A,FALSE,"p&amp;l_t&amp;D_01_02 (2)"}</definedName>
    <definedName name="Range1">#REF!</definedName>
    <definedName name="Range2">#REF!</definedName>
    <definedName name="released" hidden="1">{"pl_t&amp;d",#N/A,FALSE,"p&amp;l_t&amp;D_01_02 (2)"}</definedName>
    <definedName name="revised" hidden="1">{"pl_t&amp;d",#N/A,FALSE,"p&amp;l_t&amp;D_01_02 (2)"}</definedName>
    <definedName name="RGGVY" hidden="1">{"pl_t&amp;d",#N/A,FALSE,"p&amp;l_t&amp;D_01_02 (2)"}</definedName>
    <definedName name="RGGY">#REF!</definedName>
    <definedName name="Rolling_stock_Nov_Knl_List">#REF!</definedName>
    <definedName name="rrn">#REF!</definedName>
    <definedName name="RRR">#REF!</definedName>
    <definedName name="rrs">#REF!</definedName>
    <definedName name="rsv" hidden="1">{"pl_td_01_02",#N/A,FALSE,"p&amp;l_t&amp;D_01_02 (2)"}</definedName>
    <definedName name="RUPEES">#REF!</definedName>
    <definedName name="s" hidden="1">{"pl_t&amp;d",#N/A,FALSE,"p&amp;l_t&amp;D_01_02 (2)"}</definedName>
    <definedName name="sale" hidden="1">{"pl_t&amp;d",#N/A,FALSE,"p&amp;l_t&amp;D_01_02 (2)"}</definedName>
    <definedName name="sales" hidden="1">{"pl_t&amp;d",#N/A,FALSE,"p&amp;l_t&amp;D_01_02 (2)"}</definedName>
    <definedName name="sales2" hidden="1">{"pl_t&amp;d",#N/A,FALSE,"p&amp;l_t&amp;D_01_02 (2)"}</definedName>
    <definedName name="sales3" hidden="1">{"pl_t&amp;d",#N/A,FALSE,"p&amp;l_t&amp;D_01_02 (2)"}</definedName>
    <definedName name="Salesconfl" hidden="1">{"pl_t&amp;d",#N/A,FALSE,"p&amp;l_t&amp;D_01_02 (2)"}</definedName>
    <definedName name="Salesconflict" hidden="1">{"pl_t&amp;d",#N/A,FALSE,"p&amp;l_t&amp;D_01_02 (2)"}</definedName>
    <definedName name="satheesh" hidden="1">{#N/A,#N/A,FALSE,"1.1";#N/A,#N/A,FALSE,"1.1a";#N/A,#N/A,FALSE,"1.1b";#N/A,#N/A,FALSE,"1.1c";#N/A,#N/A,FALSE,"1.1e";#N/A,#N/A,FALSE,"1.1f";#N/A,#N/A,FALSE,"1.1g";#N/A,#N/A,FALSE,"1.1h_T";#N/A,#N/A,FALSE,"1.1h_D";#N/A,#N/A,FALSE,"1.2";#N/A,#N/A,FALSE,"1.3";#N/A,#N/A,FALSE,"1.3b";#N/A,#N/A,FALSE,"1.4";#N/A,#N/A,FALSE,"1.5";#N/A,#N/A,FALSE,"1.6";#N/A,#N/A,FALSE,"2.1";#N/A,#N/A,FALSE,"SOD";#N/A,#N/A,FALSE,"OL";#N/A,#N/A,FALSE,"CF"}</definedName>
    <definedName name="sbr">#REF!</definedName>
    <definedName name="sbrhv">#REF!</definedName>
    <definedName name="sd" hidden="1">{"pl_t&amp;d",#N/A,FALSE,"p&amp;l_t&amp;D_01_02 (2)"}</definedName>
    <definedName name="sdasdasdfasf" hidden="1">{"pl_t&amp;d",#N/A,FALSE,"p&amp;l_t&amp;D_01_02 (2)"}</definedName>
    <definedName name="sdds" hidden="1">{"pl_t&amp;d",#N/A,FALSE,"p&amp;l_t&amp;D_01_02 (2)"}</definedName>
    <definedName name="sdfdsf" hidden="1">{"pl_t&amp;d",#N/A,FALSE,"p&amp;l_t&amp;D_01_02 (2)"}</definedName>
    <definedName name="sdfw" hidden="1">{"pl_t&amp;d",#N/A,FALSE,"p&amp;l_t&amp;D_01_02 (2)"}</definedName>
    <definedName name="sdsada" hidden="1">{"pl_t&amp;d",#N/A,FALSE,"p&amp;l_t&amp;D_01_02 (2)"}</definedName>
    <definedName name="sept" hidden="1">{"pl_t&amp;d",#N/A,FALSE,"p&amp;l_t&amp;D_01_02 (2)"}</definedName>
    <definedName name="Services" hidden="1">{"pl_t&amp;d",#N/A,FALSE,"p&amp;l_t&amp;D_01_02 (2)"}</definedName>
    <definedName name="sfs" hidden="1">{"pl_t&amp;d",#N/A,FALSE,"p&amp;l_t&amp;D_01_02 (2)"}</definedName>
    <definedName name="sfsdf" hidden="1">{"pl_td_01_02",#N/A,FALSE,"p&amp;l_t&amp;D_01_02 (2)"}</definedName>
    <definedName name="shdfaskdfhgksf" hidden="1">{"pl_t&amp;d",#N/A,FALSE,"p&amp;l_t&amp;D_01_02 (2)"}</definedName>
    <definedName name="sheet" hidden="1">{"pl_t&amp;d",#N/A,FALSE,"p&amp;l_t&amp;D_01_02 (2)"}</definedName>
    <definedName name="sheet3" hidden="1">{"pl_t&amp;d",#N/A,FALSE,"p&amp;l_t&amp;D_01_02 (2)"}</definedName>
    <definedName name="sp1rev" hidden="1">{"pl_t&amp;d",#N/A,FALSE,"p&amp;l_t&amp;D_01_02 (2)"}</definedName>
    <definedName name="Spc.Nov" hidden="1">{#N/A,#N/A,FALSE,"1.1";#N/A,#N/A,FALSE,"1.1a";#N/A,#N/A,FALSE,"1.1b";#N/A,#N/A,FALSE,"1.1c";#N/A,#N/A,FALSE,"1.1e";#N/A,#N/A,FALSE,"1.1f";#N/A,#N/A,FALSE,"1.1g";#N/A,#N/A,FALSE,"1.1h_T";#N/A,#N/A,FALSE,"1.1h_D";#N/A,#N/A,FALSE,"1.2";#N/A,#N/A,FALSE,"1.3";#N/A,#N/A,FALSE,"1.3b";#N/A,#N/A,FALSE,"1.4";#N/A,#N/A,FALSE,"1.5";#N/A,#N/A,FALSE,"1.6";#N/A,#N/A,FALSE,"2.1";#N/A,#N/A,FALSE,"SOD";#N/A,#N/A,FALSE,"OL";#N/A,#N/A,FALSE,"CF"}</definedName>
    <definedName name="spe" hidden="1">{"pl_t&amp;d",#N/A,FALSE,"p&amp;l_t&amp;D_01_02 (2)"}</definedName>
    <definedName name="sprev" hidden="1">{"pl_t&amp;d",#N/A,FALSE,"p&amp;l_t&amp;D_01_02 (2)"}</definedName>
    <definedName name="sprev1" hidden="1">{"pl_t&amp;d",#N/A,FALSE,"p&amp;l_t&amp;D_01_02 (2)"}</definedName>
    <definedName name="ss" hidden="1">{"pl_t&amp;d",#N/A,FALSE,"p&amp;l_t&amp;D_01_02 (2)"}</definedName>
    <definedName name="ssasa" hidden="1">{"pl_t&amp;d",#N/A,FALSE,"p&amp;l_t&amp;D_01_02 (2)"}</definedName>
    <definedName name="sss" hidden="1">{"pl_t&amp;d",#N/A,FALSE,"p&amp;l_t&amp;D_01_02 (2)"}</definedName>
    <definedName name="ssss" hidden="1">{"pl_t&amp;d",#N/A,FALSE,"p&amp;l_t&amp;D_01_02 (2)"}</definedName>
    <definedName name="sssssssss" hidden="1">{"pl_t&amp;d",#N/A,FALSE,"p&amp;l_t&amp;D_01_02 (2)"}</definedName>
    <definedName name="STRUCK" hidden="1">{"pl_t&amp;d",#N/A,FALSE,"p&amp;l_t&amp;D_01_02 (2)"}</definedName>
    <definedName name="Su">#REF!</definedName>
    <definedName name="svs" hidden="1">{"pl_t&amp;d",#N/A,FALSE,"p&amp;l_t&amp;D_01_02 (2)"}</definedName>
    <definedName name="SW" hidden="1">{"pl_t&amp;d",#N/A,FALSE,"p&amp;l_t&amp;D_01_02 (2)"}</definedName>
    <definedName name="sx" hidden="1">{"pl_t&amp;d",#N/A,FALSE,"p&amp;l_t&amp;D_01_02 (2)"}</definedName>
    <definedName name="t" hidden="1">{"pl_t&amp;d",#N/A,FALSE,"p&amp;l_t&amp;D_01_02 (2)"}</definedName>
    <definedName name="TEMP" hidden="1">{"pl_t&amp;d",#N/A,FALSE,"p&amp;l_t&amp;D_01_02 (2)"}</definedName>
    <definedName name="total" hidden="1">{"pl_t&amp;d",#N/A,FALSE,"p&amp;l_t&amp;D_01_02 (2)"}</definedName>
    <definedName name="TTT" hidden="1">{"pl_t&amp;d",#N/A,FALSE,"p&amp;l_t&amp;D_01_02 (2)"}</definedName>
    <definedName name="tytytyy" hidden="1">{"pl_td_01_02",#N/A,FALSE,"p&amp;l_t&amp;D_01_02 (2)"}</definedName>
    <definedName name="u">#REF!</definedName>
    <definedName name="UNITS">#REF!</definedName>
    <definedName name="unnamed">'[6]overall'!#REF!</definedName>
    <definedName name="uuu" hidden="1">{"pl_t&amp;d",#N/A,FALSE,"p&amp;l_t&amp;D_01_02 (2)"}</definedName>
    <definedName name="v">#REF!</definedName>
    <definedName name="V.C.26.10.2004" hidden="1">{"pl_td_01_02",#N/A,FALSE,"p&amp;l_t&amp;D_01_02 (2)"}</definedName>
    <definedName name="valclass">'[7]val-class'!$E$4:$E$16</definedName>
    <definedName name="VCCDF" hidden="1">{"pl_t&amp;d",#N/A,FALSE,"p&amp;l_t&amp;D_01_02 (2)"}</definedName>
    <definedName name="vinod" hidden="1">{"pl_t&amp;d",#N/A,FALSE,"p&amp;l_t&amp;D_01_02 (2)"}</definedName>
    <definedName name="vrjx" hidden="1">{"pl_t&amp;d",#N/A,FALSE,"p&amp;l_t&amp;D_01_02 (2)"}</definedName>
    <definedName name="w" hidden="1">{"pl_t&amp;d",#N/A,FALSE,"p&amp;l_t&amp;D_01_02 (2)"}</definedName>
    <definedName name="wdsd" hidden="1">{"pl_t&amp;d",#N/A,FALSE,"p&amp;l_t&amp;D_01_02 (2)"}</definedName>
    <definedName name="wq" hidden="1">{"pl_t&amp;d",#N/A,FALSE,"p&amp;l_t&amp;D_01_02 (2)"}</definedName>
    <definedName name="wqds" hidden="1">{"pl_t&amp;d",#N/A,FALSE,"p&amp;l_t&amp;D_01_02 (2)"}</definedName>
    <definedName name="wqeq" hidden="1">{"pl_t&amp;d",#N/A,FALSE,"p&amp;l_t&amp;D_01_02 (2)"}</definedName>
    <definedName name="wqetydwd" hidden="1">{"pl_t&amp;d",#N/A,FALSE,"p&amp;l_t&amp;D_01_02 (2)"}</definedName>
    <definedName name="wqsxd" hidden="1">{"pl_t&amp;d",#N/A,FALSE,"p&amp;l_t&amp;D_01_02 (2)"}</definedName>
    <definedName name="wqwq" hidden="1">{"pl_t&amp;d",#N/A,FALSE,"p&amp;l_t&amp;D_01_02 (2)"}</definedName>
    <definedName name="wqyqu" hidden="1">{"pl_t&amp;d",#N/A,FALSE,"p&amp;l_t&amp;D_01_02 (2)"}</definedName>
    <definedName name="wrn.ARR._.Output." hidden="1">{#N/A,#N/A,FALSE,"1.1";#N/A,#N/A,FALSE,"1.1a";#N/A,#N/A,FALSE,"1.1b";#N/A,#N/A,FALSE,"1.1c";#N/A,#N/A,FALSE,"1.1e";#N/A,#N/A,FALSE,"1.1f";#N/A,#N/A,FALSE,"1.1g";#N/A,#N/A,FALSE,"1.1h_T";#N/A,#N/A,FALSE,"1.1h_D";#N/A,#N/A,FALSE,"1.2";#N/A,#N/A,FALSE,"1.3";#N/A,#N/A,FALSE,"1.3b";#N/A,#N/A,FALSE,"1.4";#N/A,#N/A,FALSE,"1.5";#N/A,#N/A,FALSE,"1.6";#N/A,#N/A,FALSE,"2.1";#N/A,#N/A,FALSE,"SOD";#N/A,#N/A,FALSE,"OL";#N/A,#N/A,FALSE,"CF"}</definedName>
    <definedName name="wrn.ARR04." hidden="1">{#N/A,#N/A,FALSE,"1.1";#N/A,#N/A,FALSE,"1.3";#N/A,#N/A,FALSE,"SOD";#N/A,#N/A,FALSE,"1.4";#N/A,#N/A,FALSE,"Int recon";#N/A,#N/A,FALSE,"Sales_Rev";#N/A,#N/A,FALSE,"Summary"}</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pl." hidden="1">{"pl_t&amp;d",#N/A,FALSE,"p&amp;l_t&amp;D_01_02 (2)"}</definedName>
    <definedName name="wrn.pl_td." hidden="1">{"pl_td_01_02",#N/A,FALSE,"p&amp;l_t&amp;D_01_02 (2)"}</definedName>
    <definedName name="wrn.pl_tdl" hidden="1">{"pl_td_01_02",#N/A,FALSE,"p&amp;l_t&amp;D_01_02 (2)"}</definedName>
    <definedName name="ww" hidden="1">{"pl_t&amp;d",#N/A,FALSE,"p&amp;l_t&amp;D_01_02 (2)"}</definedName>
    <definedName name="x" hidden="1">{"pl_t&amp;d",#N/A,FALSE,"p&amp;l_t&amp;D_01_02 (2)"}</definedName>
    <definedName name="xx" hidden="1">{"pl_t&amp;d",#N/A,FALSE,"p&amp;l_t&amp;D_01_02 (2)"}</definedName>
    <definedName name="xxc" hidden="1">{"pl_t&amp;d",#N/A,FALSE,"p&amp;l_t&amp;D_01_02 (2)"}</definedName>
    <definedName name="xxx" hidden="1">{"pl_t&amp;d",#N/A,FALSE,"p&amp;l_t&amp;D_01_02 (2)"}</definedName>
    <definedName name="xxxx" hidden="1">{"pl_t&amp;d",#N/A,FALSE,"p&amp;l_t&amp;D_01_02 (2)"}</definedName>
    <definedName name="XXXXX">#REF!</definedName>
    <definedName name="xxxxxx" hidden="1">{"pl_t&amp;d",#N/A,FALSE,"p&amp;l_t&amp;D_01_02 (2)"}</definedName>
    <definedName name="xxxxxxxx" hidden="1">{"pl_t&amp;d",#N/A,FALSE,"p&amp;l_t&amp;D_01_02 (2)"}</definedName>
    <definedName name="xxxxxxxxx" hidden="1">{"pl_t&amp;d",#N/A,FALSE,"p&amp;l_t&amp;D_01_02 (2)"}</definedName>
    <definedName name="xxxxxxxxxxxx" hidden="1">{"pl_t&amp;d",#N/A,FALSE,"p&amp;l_t&amp;D_01_02 (2)"}</definedName>
    <definedName name="xxxxxxxxxxxxxx" hidden="1">{"pl_t&amp;d",#N/A,FALSE,"p&amp;l_t&amp;D_01_02 (2)"}</definedName>
    <definedName name="y" hidden="1">{"pl_t&amp;d",#N/A,FALSE,"p&amp;l_t&amp;D_01_02 (2)"}</definedName>
    <definedName name="YEAR">#REF!</definedName>
    <definedName name="YEAR___0">#REF!</definedName>
    <definedName name="yh" hidden="1">{"pl_t&amp;d",#N/A,FALSE,"p&amp;l_t&amp;D_01_02 (2)"}</definedName>
    <definedName name="ynuj" hidden="1">{"pl_t&amp;d",#N/A,FALSE,"p&amp;l_t&amp;D_01_02 (2)"}</definedName>
    <definedName name="yt" hidden="1">{"pl_t&amp;d",#N/A,FALSE,"p&amp;l_t&amp;D_01_02 (2)"}</definedName>
    <definedName name="yy" hidden="1">{"pl_t&amp;d",#N/A,FALSE,"p&amp;l_t&amp;D_01_02 (2)"}</definedName>
    <definedName name="z" hidden="1">{"pl_t&amp;d",#N/A,FALSE,"p&amp;l_t&amp;D_01_02 (2)"}</definedName>
    <definedName name="zas" hidden="1">{"pl_t&amp;d",#N/A,FALSE,"p&amp;l_t&amp;D_01_02 (2)"}</definedName>
  </definedNames>
  <calcPr fullCalcOnLoad="1"/>
</workbook>
</file>

<file path=xl/sharedStrings.xml><?xml version="1.0" encoding="utf-8"?>
<sst xmlns="http://schemas.openxmlformats.org/spreadsheetml/2006/main" count="112" uniqueCount="65">
  <si>
    <t>SOUTHERN POWER DISTRIBUTION COMPANY OF TELANGANA LIMITED</t>
  </si>
  <si>
    <t>Sl. No.</t>
  </si>
  <si>
    <t>Specification No.</t>
  </si>
  <si>
    <t>Name of the work</t>
  </si>
  <si>
    <t xml:space="preserve">Cost of tender specification </t>
  </si>
  <si>
    <t>2% Bid security to be paid
in Rs.</t>
  </si>
  <si>
    <t>Issue date of Tender Specification from</t>
  </si>
  <si>
    <t>Last date of Issue of Tender Specification</t>
  </si>
  <si>
    <t>Last date of receipt of Sealed Tenders</t>
  </si>
  <si>
    <t>Tenders will be opened on</t>
  </si>
  <si>
    <t>Tender Schedule issuing officer</t>
  </si>
  <si>
    <t>Bid Security for each work @ 2 % of the Tender value shall be enclosed to specification.(Exempted for SC/ST Contractors)</t>
  </si>
  <si>
    <t>Cost of Tender Specification should be paid in the shape of DD drawn in favour of " TSSPDCL"</t>
  </si>
  <si>
    <t>Payable at any Scheduled Bank at Hyderabad</t>
  </si>
  <si>
    <t xml:space="preserve">If any person desires to have the specification by post, he should pay an additional amount of  </t>
  </si>
  <si>
    <t xml:space="preserve">Rs.50-00 (Rupees: Fifty Only) for each specification in addition to the cost of specification.  The  </t>
  </si>
  <si>
    <t>department will not be responsible for any delay Or  non-receipt of the specifications in time Sent by post.</t>
  </si>
  <si>
    <t>The cost of tender specification once paid will not be refunded at any circumstances.</t>
  </si>
  <si>
    <t>The undersigned reserves the right to reject any Or all the tenders without assigning any reason.</t>
  </si>
  <si>
    <t>To</t>
  </si>
  <si>
    <t>working days between 10:30 AM and 5:00 PM.</t>
  </si>
  <si>
    <t>OPERATION CIRCLE MEDCHAL</t>
  </si>
  <si>
    <t>OPERATION, MEDCHAL CIRCLE</t>
  </si>
  <si>
    <t xml:space="preserve">Approximate value of work 
Rs. Lakhs
</t>
  </si>
  <si>
    <t>Details can be had from the concerned office on all</t>
  </si>
  <si>
    <t xml:space="preserve"> </t>
  </si>
  <si>
    <t xml:space="preserve">Copy Submitted to </t>
  </si>
  <si>
    <t>₹ 633/-</t>
  </si>
  <si>
    <t>SUPERINTENDING ENGINEER,</t>
  </si>
  <si>
    <t xml:space="preserve">The Senior Accounts Officer/Medchal Circle                           </t>
  </si>
  <si>
    <t>The CGM/OP/Medchal Zone/Mint Compound   for favour of information</t>
  </si>
  <si>
    <t>The Divisional Engineer/                                           Put in notice board for wide publicity.</t>
  </si>
  <si>
    <t>DE/Lines/Medchal</t>
  </si>
  <si>
    <t>TC fuse wire</t>
  </si>
  <si>
    <t>kkp</t>
  </si>
  <si>
    <t>medchal</t>
  </si>
  <si>
    <t>HRC</t>
  </si>
  <si>
    <t>KKP</t>
  </si>
  <si>
    <t>Medchal</t>
  </si>
  <si>
    <t>Jeedimetla</t>
  </si>
  <si>
    <r>
      <t xml:space="preserve">Providing of additional </t>
    </r>
    <r>
      <rPr>
        <b/>
        <sz val="14"/>
        <color indexed="8"/>
        <rFont val="Book Antiqua"/>
        <family val="1"/>
      </rPr>
      <t>chemical earth pits at Bachupally SS</t>
    </r>
    <r>
      <rPr>
        <sz val="14"/>
        <color indexed="8"/>
        <rFont val="Book Antiqua"/>
        <family val="1"/>
      </rPr>
      <t xml:space="preserve"> in Kukatpally Lines Section in kukatpally Lines Sub-Division in Medchal Lines Division in Medchal Circle under Ren.&amp; Mod. Works.</t>
    </r>
  </si>
  <si>
    <r>
      <t>Providing of additional</t>
    </r>
    <r>
      <rPr>
        <b/>
        <sz val="14"/>
        <color indexed="8"/>
        <rFont val="Book Antiqua"/>
        <family val="1"/>
      </rPr>
      <t xml:space="preserve"> chemical earth pits at Petbasheerabad SS </t>
    </r>
    <r>
      <rPr>
        <sz val="14"/>
        <color indexed="8"/>
        <rFont val="Book Antiqua"/>
        <family val="1"/>
      </rPr>
      <t>in Medchal Lines Section in Medchal Lines
Sub-division in Medchal Lines Division in Medchal Circle under Ren.&amp; Mod. Work</t>
    </r>
  </si>
  <si>
    <r>
      <t xml:space="preserve">Providing of additional </t>
    </r>
    <r>
      <rPr>
        <b/>
        <sz val="14"/>
        <color indexed="8"/>
        <rFont val="Book Antiqua"/>
        <family val="1"/>
      </rPr>
      <t>chemical earth pits at Prashanthi Hills SS</t>
    </r>
    <r>
      <rPr>
        <sz val="14"/>
        <color indexed="8"/>
        <rFont val="Book Antiqua"/>
        <family val="1"/>
      </rPr>
      <t xml:space="preserve"> in Kukatpally Lines Section in Kukatpally Lines Sub-Division in Medchal Lines Division in Medchal Circle under Ren. &amp; Mod. Works.</t>
    </r>
  </si>
  <si>
    <t>Extension-I T.spNo.01/23-24</t>
  </si>
  <si>
    <t>Extension-I  T.spNo.02/23-24</t>
  </si>
  <si>
    <t>Sealed Tenders are invited from the Reputed/GST Registered Vendors                                                     TENDER NOTICE NO.02/2023-24</t>
  </si>
  <si>
    <t>23.05.2023   10:30hrs</t>
  </si>
  <si>
    <t>30.05.2023
17:00 hrs</t>
  </si>
  <si>
    <t xml:space="preserve">31.05.2023 15:00Hrs </t>
  </si>
  <si>
    <t xml:space="preserve">31.05.2023 15:30Hrs </t>
  </si>
  <si>
    <t>DE/OP/Medchal</t>
  </si>
  <si>
    <t>T.spNo.08/23-24</t>
  </si>
  <si>
    <t>T.spNo.09/23-24</t>
  </si>
  <si>
    <t>T.spNo.10/23-24</t>
  </si>
  <si>
    <t>T.spNo.11/23-24</t>
  </si>
  <si>
    <t>DE/OP/Jeedimetla</t>
  </si>
  <si>
    <t>T.spNo.12/23-24</t>
  </si>
  <si>
    <t xml:space="preserve">       ( SC) T.spNo.07/23-24</t>
  </si>
  <si>
    <t>Extension-I T.spNo.03/23-24</t>
  </si>
  <si>
    <r>
      <t xml:space="preserve">Erection of </t>
    </r>
    <r>
      <rPr>
        <b/>
        <sz val="14"/>
        <color indexed="8"/>
        <rFont val="Book Antiqua"/>
        <family val="1"/>
      </rPr>
      <t>4Nos Addl. 100KVA DTR</t>
    </r>
    <r>
      <rPr>
        <sz val="14"/>
        <color indexed="8"/>
        <rFont val="Book Antiqua"/>
        <family val="1"/>
      </rPr>
      <t xml:space="preserve"> on over loaded 100KVA various DTRS on 11KV various feeders emanating from 33/11KV UMCC Substation in </t>
    </r>
    <r>
      <rPr>
        <b/>
        <sz val="14"/>
        <color indexed="8"/>
        <rFont val="Book Antiqua"/>
        <family val="1"/>
      </rPr>
      <t>Gajularamaram Section</t>
    </r>
    <r>
      <rPr>
        <sz val="14"/>
        <color indexed="8"/>
        <rFont val="Book Antiqua"/>
        <family val="1"/>
      </rPr>
      <t xml:space="preserve"> of Qutubullapur Sub-Division in Medchal Division in Medchal circle under T&amp;D Improvement works.</t>
    </r>
  </si>
  <si>
    <r>
      <t xml:space="preserve">Replacement of </t>
    </r>
    <r>
      <rPr>
        <b/>
        <sz val="14"/>
        <rFont val="Book Antiqua"/>
        <family val="1"/>
      </rPr>
      <t>damaged 34 No.s of 9.1M PSCC poles</t>
    </r>
    <r>
      <rPr>
        <sz val="14"/>
        <rFont val="Book Antiqua"/>
        <family val="1"/>
      </rPr>
      <t xml:space="preserve"> on various feeders on 11 KV Feeder in Shameerpet Sub Station due to heavy wind and gale at various distributions in Shameerpet section due to heavy wind and gale at various distributions in </t>
    </r>
    <r>
      <rPr>
        <b/>
        <sz val="14"/>
        <rFont val="Book Antiqua"/>
        <family val="1"/>
      </rPr>
      <t>Shameerpet section</t>
    </r>
    <r>
      <rPr>
        <sz val="14"/>
        <rFont val="Book Antiqua"/>
        <family val="1"/>
      </rPr>
      <t xml:space="preserve"> under T &amp; D Improvement Works</t>
    </r>
  </si>
  <si>
    <r>
      <t xml:space="preserve">Replacement of damaged </t>
    </r>
    <r>
      <rPr>
        <b/>
        <sz val="14"/>
        <rFont val="Book Antiqua"/>
        <family val="1"/>
      </rPr>
      <t>34 No.s of 8M pscc poles &amp;13 No.s Bend Poles</t>
    </r>
    <r>
      <rPr>
        <sz val="14"/>
        <rFont val="Book Antiqua"/>
        <family val="1"/>
      </rPr>
      <t xml:space="preserve"> in various villages of shameerpet section in Shameerpet Sub Station due to heavy wind and gale at various distributions in </t>
    </r>
    <r>
      <rPr>
        <b/>
        <sz val="14"/>
        <rFont val="Book Antiqua"/>
        <family val="1"/>
      </rPr>
      <t>Shameerpet
section</t>
    </r>
    <r>
      <rPr>
        <sz val="14"/>
        <rFont val="Book Antiqua"/>
        <family val="1"/>
      </rPr>
      <t xml:space="preserve"> under Ren. &amp; Mod. Works.</t>
    </r>
  </si>
  <si>
    <r>
      <t xml:space="preserve">Erection of </t>
    </r>
    <r>
      <rPr>
        <b/>
        <sz val="14"/>
        <color indexed="8"/>
        <rFont val="Book Antiqua"/>
        <family val="1"/>
      </rPr>
      <t>Addl. 100KVA DTR- at Nagisettipally Village</t>
    </r>
    <r>
      <rPr>
        <sz val="14"/>
        <color indexed="8"/>
        <rFont val="Book Antiqua"/>
        <family val="1"/>
      </rPr>
      <t xml:space="preserve">-4 for taking load relief on existing over loaded 1-ph 2no-10KVA,1no 15KVA, at Nagisettipally Village-2 DTR (ST.Code 1509025012.) in Nagisettipally (V) of in
</t>
    </r>
    <r>
      <rPr>
        <b/>
        <sz val="14"/>
        <color indexed="8"/>
        <rFont val="Book Antiqua"/>
        <family val="1"/>
      </rPr>
      <t>Aliabad section</t>
    </r>
    <r>
      <rPr>
        <sz val="14"/>
        <color indexed="8"/>
        <rFont val="Book Antiqua"/>
        <family val="1"/>
      </rPr>
      <t xml:space="preserve"> of Shameerpet Sub Division in Medchal Division of Medchal Circle under T &amp; D Improvement works.</t>
    </r>
  </si>
  <si>
    <r>
      <rPr>
        <b/>
        <sz val="14"/>
        <color indexed="8"/>
        <rFont val="Book Antiqua"/>
        <family val="1"/>
      </rPr>
      <t>Additional 20KW load over and above existing 15KW load making a total load of 35KW</t>
    </r>
    <r>
      <rPr>
        <sz val="14"/>
        <color indexed="8"/>
        <rFont val="Book Antiqua"/>
        <family val="1"/>
      </rPr>
      <t xml:space="preserve"> to</t>
    </r>
    <r>
      <rPr>
        <b/>
        <sz val="14"/>
        <color indexed="8"/>
        <rFont val="Book Antiqua"/>
        <family val="1"/>
      </rPr>
      <t xml:space="preserve"> M/s. The DEPUTY COMMISSIONER GHMC, Opposite Police station, </t>
    </r>
    <r>
      <rPr>
        <sz val="14"/>
        <color indexed="8"/>
        <rFont val="Book Antiqua"/>
        <family val="1"/>
      </rPr>
      <t xml:space="preserve">under Cat-VI, (Sc.No:0109 05152) IDA Jeedimetla of </t>
    </r>
    <r>
      <rPr>
        <b/>
        <sz val="14"/>
        <color indexed="8"/>
        <rFont val="Book Antiqua"/>
        <family val="1"/>
      </rPr>
      <t>Jeedimetla Section</t>
    </r>
    <r>
      <rPr>
        <sz val="14"/>
        <color indexed="8"/>
        <rFont val="Book Antiqua"/>
        <family val="1"/>
      </rPr>
      <t xml:space="preserve"> of Jeedimetla Sub Division of Jeedimetla Division in Medchal Circle Under Capital Works.</t>
    </r>
  </si>
  <si>
    <t>Erection of 2No.sAddl.  100 KVA DTR at various locations in Shameerpet section of Shameerpet subdivision in Medchal Division of Medchal Circle under T&amp;D Improvement works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</si>
</sst>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quot;\&quot;* #,##0_ ;_ &quot;\&quot;* \-#,##0_ ;_ &quot;\&quot;* &quot;-&quot;_ ;_ @_ "/>
    <numFmt numFmtId="173" formatCode="_ &quot;\&quot;* #,##0.00_ ;_ &quot;\&quot;* \-#,##0.00_ ;_ &quot;\&quot;* &quot;-&quot;??_ ;_ @_ "/>
    <numFmt numFmtId="174" formatCode="&quot;$&quot;#,##0.0000_);\(&quot;$&quot;#,##0.0000\)"/>
    <numFmt numFmtId="175" formatCode="&quot;\&quot;#,##0.00;[Red]\-&quot;\&quot;#,##0.00"/>
    <numFmt numFmtId="176" formatCode="#,##0.0"/>
    <numFmt numFmtId="177" formatCode="#,##0.0_);\(#,##0.0\)"/>
    <numFmt numFmtId="178" formatCode="_-* #,##0\ _F_-;\-* #,##0\ _F_-;_-* &quot;-&quot;\ _F_-;_-@_-"/>
    <numFmt numFmtId="179" formatCode="_-* #,##0.00\ _F_-;\-* #,##0.00\ _F_-;_-* &quot;-&quot;??\ _F_-;_-@_-"/>
    <numFmt numFmtId="180" formatCode="_-* #,##0\ &quot;F&quot;_-;\-* #,##0\ &quot;F&quot;_-;_-* &quot;-&quot;\ &quot;F&quot;_-;_-@_-"/>
    <numFmt numFmtId="181" formatCode="_-* #,##0.00\ &quot;F&quot;_-;\-* #,##0.00\ &quot;F&quot;_-;_-* &quot;-&quot;??\ &quot;F&quot;_-;_-@_-"/>
    <numFmt numFmtId="182" formatCode="0.000"/>
    <numFmt numFmtId="183" formatCode="_-* #,##0.00_-;\-* #,##0.00_-;_-* &quot;-&quot;??_-;_-@_-"/>
    <numFmt numFmtId="184" formatCode="_-* #,##0_-;\-* #,##0_-;_-* &quot;-&quot;_-;_-@_-"/>
    <numFmt numFmtId="185" formatCode="&quot;$&quot;#,##0;\-&quot;$&quot;#,##0"/>
    <numFmt numFmtId="186" formatCode="_(&quot;$&quot;* #,##0.0000000_);_(&quot;$&quot;* \(#,##0.0000000\);_(&quot;$&quot;* &quot;-&quot;??_);_(@_)"/>
    <numFmt numFmtId="187" formatCode="&quot;Yes&quot;;&quot;Yes&quot;;&quot;No&quot;"/>
    <numFmt numFmtId="188" formatCode="&quot;True&quot;;&quot;True&quot;;&quot;False&quot;"/>
    <numFmt numFmtId="189" formatCode="&quot;On&quot;;&quot;On&quot;;&quot;Off&quot;"/>
    <numFmt numFmtId="190" formatCode="[$€-2]\ #,##0.00_);[Red]\([$€-2]\ #,##0.00\)"/>
    <numFmt numFmtId="191" formatCode="#,##0.00;[Red]#,##0.00"/>
    <numFmt numFmtId="192" formatCode="&quot;₹&quot;\ #,##0.00;[Red]&quot;₹&quot;\ #,##0.00"/>
    <numFmt numFmtId="193" formatCode="&quot;₹&quot;\ #,##0;[Red]&quot;₹&quot;\ #,##0"/>
    <numFmt numFmtId="194" formatCode="&quot;₹&quot;\ #,##0"/>
    <numFmt numFmtId="195" formatCode="&quot;₹&quot;\ #,##0.00"/>
    <numFmt numFmtId="196" formatCode="mmm/yyyy"/>
  </numFmts>
  <fonts count="68">
    <font>
      <sz val="11"/>
      <color theme="1"/>
      <name val="Calibri"/>
      <family val="2"/>
    </font>
    <font>
      <sz val="11"/>
      <color indexed="8"/>
      <name val="Calibri"/>
      <family val="2"/>
    </font>
    <font>
      <sz val="10"/>
      <name val="Arial"/>
      <family val="2"/>
    </font>
    <font>
      <sz val="14"/>
      <name val="AngsanaUPC"/>
      <family val="1"/>
    </font>
    <font>
      <sz val="12"/>
      <name val="¹ÙÅÁÃ¼"/>
      <family val="1"/>
    </font>
    <font>
      <sz val="8"/>
      <name val="Times New Roman"/>
      <family val="1"/>
    </font>
    <font>
      <sz val="10"/>
      <name val="MS Serif"/>
      <family val="1"/>
    </font>
    <font>
      <sz val="10"/>
      <name val="Courier"/>
      <family val="3"/>
    </font>
    <font>
      <sz val="11"/>
      <name val="Book Antiqua"/>
      <family val="1"/>
    </font>
    <font>
      <sz val="10"/>
      <color indexed="16"/>
      <name val="MS Serif"/>
      <family val="1"/>
    </font>
    <font>
      <sz val="10"/>
      <color indexed="10"/>
      <name val="Arial"/>
      <family val="2"/>
    </font>
    <font>
      <sz val="8"/>
      <name val="Arial"/>
      <family val="2"/>
    </font>
    <font>
      <b/>
      <sz val="12"/>
      <name val="Arial"/>
      <family val="2"/>
    </font>
    <font>
      <u val="single"/>
      <sz val="9"/>
      <color indexed="12"/>
      <name val="Arial"/>
      <family val="2"/>
    </font>
    <font>
      <sz val="12"/>
      <name val="Helv"/>
      <family val="0"/>
    </font>
    <font>
      <sz val="12"/>
      <color indexed="9"/>
      <name val="Helv"/>
      <family val="0"/>
    </font>
    <font>
      <sz val="7"/>
      <name val="Small Fonts"/>
      <family val="2"/>
    </font>
    <font>
      <b/>
      <sz val="10"/>
      <name val="Arial CE"/>
      <family val="2"/>
    </font>
    <font>
      <sz val="10"/>
      <name val="Tms Rmn"/>
      <family val="0"/>
    </font>
    <font>
      <sz val="10"/>
      <name val="MS Sans Serif"/>
      <family val="2"/>
    </font>
    <font>
      <u val="single"/>
      <sz val="9"/>
      <color indexed="36"/>
      <name val="Arial"/>
      <family val="2"/>
    </font>
    <font>
      <sz val="10"/>
      <color indexed="8"/>
      <name val="Arial"/>
      <family val="2"/>
    </font>
    <font>
      <b/>
      <sz val="8"/>
      <color indexed="8"/>
      <name val="Helv"/>
      <family val="0"/>
    </font>
    <font>
      <sz val="14"/>
      <name val="Book Antiqua"/>
      <family val="1"/>
    </font>
    <font>
      <b/>
      <sz val="14"/>
      <name val="Book Antiqua"/>
      <family val="1"/>
    </font>
    <font>
      <sz val="14"/>
      <color indexed="8"/>
      <name val="Book Antiqua"/>
      <family val="1"/>
    </font>
    <font>
      <b/>
      <sz val="14"/>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0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0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Book Antiqua"/>
      <family val="1"/>
    </font>
    <font>
      <b/>
      <sz val="10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0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0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ook Antiqua"/>
      <family val="1"/>
    </font>
    <font>
      <sz val="14"/>
      <color rgb="FFFF0000"/>
      <name val="Book Antiqua"/>
      <family val="1"/>
    </font>
    <font>
      <b/>
      <sz val="10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border>
    <border>
      <left style="thin"/>
      <right style="thin"/>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3"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72" fontId="4" fillId="0" borderId="0" applyFont="0" applyFill="0" applyBorder="0" applyAlignment="0" applyProtection="0"/>
    <xf numFmtId="173" fontId="4" fillId="0" borderId="0" applyFont="0" applyFill="0" applyBorder="0" applyAlignment="0" applyProtection="0"/>
    <xf numFmtId="0" fontId="5" fillId="0" borderId="0">
      <alignment horizontal="center" wrapText="1"/>
      <protection locked="0"/>
    </xf>
    <xf numFmtId="41" fontId="4" fillId="0" borderId="0" applyFont="0" applyFill="0" applyBorder="0" applyAlignment="0" applyProtection="0"/>
    <xf numFmtId="43" fontId="4" fillId="0" borderId="0" applyFont="0" applyFill="0" applyBorder="0" applyAlignment="0" applyProtection="0"/>
    <xf numFmtId="0" fontId="48" fillId="26" borderId="0" applyNumberFormat="0" applyBorder="0" applyAlignment="0" applyProtection="0"/>
    <xf numFmtId="0" fontId="4" fillId="0" borderId="0">
      <alignment/>
      <protection/>
    </xf>
    <xf numFmtId="174" fontId="2" fillId="0" borderId="0" applyFill="0" applyBorder="0" applyAlignment="0">
      <protection/>
    </xf>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75" fontId="2" fillId="0" borderId="0">
      <alignment/>
      <protection/>
    </xf>
    <xf numFmtId="175" fontId="2" fillId="0" borderId="0">
      <alignment/>
      <protection/>
    </xf>
    <xf numFmtId="175" fontId="2" fillId="0" borderId="0">
      <alignment/>
      <protection/>
    </xf>
    <xf numFmtId="175" fontId="2" fillId="0" borderId="0">
      <alignment/>
      <protection/>
    </xf>
    <xf numFmtId="175" fontId="2" fillId="0" borderId="0">
      <alignment/>
      <protection/>
    </xf>
    <xf numFmtId="175" fontId="2" fillId="0" borderId="0">
      <alignment/>
      <protection/>
    </xf>
    <xf numFmtId="175" fontId="2" fillId="0" borderId="0">
      <alignment/>
      <protection/>
    </xf>
    <xf numFmtId="175" fontId="2" fillId="0" borderId="0">
      <alignment/>
      <protection/>
    </xf>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6" fillId="0" borderId="0" applyNumberFormat="0" applyAlignment="0">
      <protection/>
    </xf>
    <xf numFmtId="0" fontId="7" fillId="0" borderId="0" applyNumberFormat="0" applyAlignment="0">
      <protection/>
    </xf>
    <xf numFmtId="170" fontId="0" fillId="0" borderId="0" applyFont="0" applyFill="0" applyBorder="0" applyAlignment="0" applyProtection="0"/>
    <xf numFmtId="168" fontId="0" fillId="0" borderId="0" applyFont="0" applyFill="0" applyBorder="0" applyAlignment="0" applyProtection="0"/>
    <xf numFmtId="15" fontId="8" fillId="0" borderId="3">
      <alignment/>
      <protection/>
    </xf>
    <xf numFmtId="0" fontId="9" fillId="0" borderId="0" applyNumberFormat="0" applyAlignment="0">
      <protection/>
    </xf>
    <xf numFmtId="0" fontId="51" fillId="0" borderId="0" applyNumberFormat="0" applyFill="0" applyBorder="0" applyAlignment="0" applyProtection="0"/>
    <xf numFmtId="0" fontId="52" fillId="0" borderId="0" applyNumberFormat="0" applyFill="0" applyBorder="0" applyAlignment="0" applyProtection="0"/>
    <xf numFmtId="176" fontId="10" fillId="0" borderId="4">
      <alignment horizontal="right"/>
      <protection/>
    </xf>
    <xf numFmtId="0" fontId="53" fillId="29" borderId="0" applyNumberFormat="0" applyBorder="0" applyAlignment="0" applyProtection="0"/>
    <xf numFmtId="38" fontId="11" fillId="30" borderId="0" applyNumberFormat="0" applyBorder="0" applyAlignment="0" applyProtection="0"/>
    <xf numFmtId="0" fontId="12" fillId="0" borderId="5" applyNumberFormat="0" applyAlignment="0" applyProtection="0"/>
    <xf numFmtId="0" fontId="12" fillId="0" borderId="6">
      <alignment horizontal="left" vertical="center"/>
      <protection/>
    </xf>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31" borderId="1" applyNumberFormat="0" applyAlignment="0" applyProtection="0"/>
    <xf numFmtId="10" fontId="11" fillId="32" borderId="10" applyNumberFormat="0" applyBorder="0" applyAlignment="0" applyProtection="0"/>
    <xf numFmtId="177" fontId="14" fillId="33" borderId="0">
      <alignment/>
      <protection/>
    </xf>
    <xf numFmtId="0" fontId="59" fillId="0" borderId="11" applyNumberFormat="0" applyFill="0" applyAlignment="0" applyProtection="0"/>
    <xf numFmtId="177" fontId="15" fillId="34" borderId="0">
      <alignment/>
      <protection/>
    </xf>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0" fontId="60" fillId="35" borderId="0" applyNumberFormat="0" applyBorder="0" applyAlignment="0" applyProtection="0"/>
    <xf numFmtId="37" fontId="16" fillId="0" borderId="0">
      <alignment/>
      <protection/>
    </xf>
    <xf numFmtId="182"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6" borderId="1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0" fontId="61" fillId="27" borderId="13" applyNumberFormat="0" applyAlignment="0" applyProtection="0"/>
    <xf numFmtId="14" fontId="5" fillId="0" borderId="0">
      <alignment horizontal="center" wrapText="1"/>
      <protection locked="0"/>
    </xf>
    <xf numFmtId="9" fontId="0" fillId="0" borderId="0" applyFont="0" applyFill="0" applyBorder="0" applyAlignment="0" applyProtection="0"/>
    <xf numFmtId="10" fontId="2" fillId="0" borderId="0" applyFont="0" applyFill="0" applyBorder="0" applyAlignment="0" applyProtection="0"/>
    <xf numFmtId="0" fontId="17" fillId="0" borderId="0" applyFont="0">
      <alignment/>
      <protection/>
    </xf>
    <xf numFmtId="185" fontId="18" fillId="0" borderId="0">
      <alignment/>
      <protection/>
    </xf>
    <xf numFmtId="0" fontId="19" fillId="0" borderId="0" applyNumberFormat="0" applyFont="0" applyFill="0" applyBorder="0" applyAlignment="0" applyProtection="0"/>
    <xf numFmtId="186" fontId="2"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21" fillId="0" borderId="0">
      <alignment/>
      <protection/>
    </xf>
    <xf numFmtId="0" fontId="21" fillId="0" borderId="0">
      <alignment/>
      <protection/>
    </xf>
    <xf numFmtId="40" fontId="22" fillId="0" borderId="0" applyBorder="0">
      <alignment horizontal="right"/>
      <protection/>
    </xf>
    <xf numFmtId="0" fontId="62" fillId="0" borderId="0" applyNumberFormat="0" applyFill="0" applyBorder="0" applyAlignment="0" applyProtection="0"/>
    <xf numFmtId="0" fontId="63" fillId="0" borderId="14" applyNumberFormat="0" applyFill="0" applyAlignment="0" applyProtection="0"/>
    <xf numFmtId="0" fontId="64" fillId="0" borderId="0" applyNumberFormat="0" applyFill="0" applyBorder="0" applyAlignment="0" applyProtection="0"/>
  </cellStyleXfs>
  <cellXfs count="49">
    <xf numFmtId="0" fontId="0" fillId="0" borderId="0" xfId="0" applyFont="1" applyAlignment="1">
      <alignment/>
    </xf>
    <xf numFmtId="0" fontId="23" fillId="37" borderId="0" xfId="93" applyFont="1" applyFill="1" applyBorder="1">
      <alignment/>
      <protection/>
    </xf>
    <xf numFmtId="0" fontId="23" fillId="37" borderId="0" xfId="93" applyFont="1" applyFill="1">
      <alignment/>
      <protection/>
    </xf>
    <xf numFmtId="0" fontId="23" fillId="37" borderId="0" xfId="93" applyFont="1" applyFill="1" applyAlignment="1">
      <alignment vertical="center"/>
      <protection/>
    </xf>
    <xf numFmtId="0" fontId="23" fillId="37" borderId="0" xfId="93" applyFont="1" applyFill="1" applyAlignment="1">
      <alignment horizontal="center" vertical="center"/>
      <protection/>
    </xf>
    <xf numFmtId="0" fontId="23" fillId="37" borderId="10" xfId="93" applyFont="1" applyFill="1" applyBorder="1" applyAlignment="1">
      <alignment horizontal="center" vertical="center" wrapText="1"/>
      <protection/>
    </xf>
    <xf numFmtId="0" fontId="23" fillId="37" borderId="0" xfId="93" applyFont="1" applyFill="1" applyBorder="1" applyAlignment="1">
      <alignment horizontal="justify" vertical="center" wrapText="1"/>
      <protection/>
    </xf>
    <xf numFmtId="195" fontId="65" fillId="37" borderId="0" xfId="0" applyNumberFormat="1" applyFont="1" applyFill="1" applyBorder="1" applyAlignment="1">
      <alignment horizontal="center" vertical="center"/>
    </xf>
    <xf numFmtId="0" fontId="23" fillId="37" borderId="0" xfId="93" applyFont="1" applyFill="1" applyBorder="1" applyAlignment="1">
      <alignment horizontal="left" wrapText="1"/>
      <protection/>
    </xf>
    <xf numFmtId="0" fontId="66" fillId="37" borderId="0" xfId="93" applyFont="1" applyFill="1">
      <alignment/>
      <protection/>
    </xf>
    <xf numFmtId="49" fontId="66" fillId="37" borderId="0" xfId="93" applyNumberFormat="1" applyFont="1" applyFill="1">
      <alignment/>
      <protection/>
    </xf>
    <xf numFmtId="49" fontId="23" fillId="37" borderId="0" xfId="93" applyNumberFormat="1" applyFont="1" applyFill="1">
      <alignment/>
      <protection/>
    </xf>
    <xf numFmtId="0" fontId="23" fillId="37" borderId="0" xfId="93" applyFont="1" applyFill="1" applyBorder="1" applyAlignment="1">
      <alignment/>
      <protection/>
    </xf>
    <xf numFmtId="0" fontId="23" fillId="37" borderId="0" xfId="93" applyFont="1" applyFill="1" applyAlignment="1">
      <alignment horizontal="center"/>
      <protection/>
    </xf>
    <xf numFmtId="0" fontId="23" fillId="37" borderId="0" xfId="93" applyFont="1" applyFill="1" applyBorder="1" applyAlignment="1">
      <alignment horizontal="center"/>
      <protection/>
    </xf>
    <xf numFmtId="2" fontId="23" fillId="37" borderId="0" xfId="93" applyNumberFormat="1" applyFont="1" applyFill="1" applyAlignment="1">
      <alignment horizontal="center"/>
      <protection/>
    </xf>
    <xf numFmtId="0" fontId="23" fillId="37" borderId="0" xfId="93" applyFont="1" applyFill="1" applyAlignment="1">
      <alignment/>
      <protection/>
    </xf>
    <xf numFmtId="0" fontId="23" fillId="37" borderId="0" xfId="93" applyFont="1" applyFill="1" applyBorder="1" applyAlignment="1">
      <alignment horizontal="center" vertical="center" wrapText="1"/>
      <protection/>
    </xf>
    <xf numFmtId="0" fontId="24" fillId="37" borderId="0" xfId="93" applyFont="1" applyFill="1" applyAlignment="1">
      <alignment horizontal="center" vertical="center"/>
      <protection/>
    </xf>
    <xf numFmtId="0" fontId="23" fillId="37" borderId="0" xfId="93" applyFont="1" applyFill="1" applyBorder="1" applyAlignment="1">
      <alignment vertical="top"/>
      <protection/>
    </xf>
    <xf numFmtId="1" fontId="66" fillId="37" borderId="0" xfId="93" applyNumberFormat="1" applyFont="1" applyFill="1">
      <alignment/>
      <protection/>
    </xf>
    <xf numFmtId="1" fontId="23" fillId="37" borderId="0" xfId="93" applyNumberFormat="1" applyFont="1" applyFill="1" applyBorder="1" applyAlignment="1">
      <alignment horizontal="center"/>
      <protection/>
    </xf>
    <xf numFmtId="1" fontId="65" fillId="37" borderId="0" xfId="0" applyNumberFormat="1" applyFont="1" applyFill="1" applyBorder="1" applyAlignment="1">
      <alignment horizontal="center" vertical="center"/>
    </xf>
    <xf numFmtId="1" fontId="23" fillId="37" borderId="0" xfId="93" applyNumberFormat="1" applyFont="1" applyFill="1" applyBorder="1">
      <alignment/>
      <protection/>
    </xf>
    <xf numFmtId="1" fontId="23" fillId="37" borderId="0" xfId="93" applyNumberFormat="1" applyFont="1" applyFill="1" applyAlignment="1">
      <alignment horizontal="center"/>
      <protection/>
    </xf>
    <xf numFmtId="1" fontId="23" fillId="37" borderId="0" xfId="93" applyNumberFormat="1" applyFont="1" applyFill="1" applyBorder="1" applyAlignment="1">
      <alignment horizontal="left"/>
      <protection/>
    </xf>
    <xf numFmtId="1" fontId="23" fillId="37" borderId="0" xfId="93" applyNumberFormat="1" applyFont="1" applyFill="1" applyAlignment="1">
      <alignment horizontal="left"/>
      <protection/>
    </xf>
    <xf numFmtId="0" fontId="65" fillId="37" borderId="10" xfId="0" applyFont="1" applyFill="1" applyBorder="1" applyAlignment="1">
      <alignment horizontal="left" vertical="center" wrapText="1"/>
    </xf>
    <xf numFmtId="0" fontId="24" fillId="37" borderId="10" xfId="93" applyFont="1" applyFill="1" applyBorder="1" applyAlignment="1">
      <alignment horizontal="center" vertical="center" wrapText="1"/>
      <protection/>
    </xf>
    <xf numFmtId="1" fontId="24" fillId="37" borderId="10" xfId="93" applyNumberFormat="1" applyFont="1" applyFill="1" applyBorder="1" applyAlignment="1">
      <alignment horizontal="center" vertical="center" wrapText="1"/>
      <protection/>
    </xf>
    <xf numFmtId="49" fontId="24" fillId="37" borderId="10" xfId="93" applyNumberFormat="1" applyFont="1" applyFill="1" applyBorder="1" applyAlignment="1">
      <alignment horizontal="center" vertical="center" wrapText="1"/>
      <protection/>
    </xf>
    <xf numFmtId="0" fontId="24" fillId="37" borderId="0" xfId="93" applyFont="1" applyFill="1" applyAlignment="1">
      <alignment horizontal="left"/>
      <protection/>
    </xf>
    <xf numFmtId="0" fontId="23" fillId="37" borderId="0" xfId="93" applyFont="1" applyFill="1" applyAlignment="1">
      <alignment horizontal="left"/>
      <protection/>
    </xf>
    <xf numFmtId="0" fontId="23" fillId="37" borderId="10" xfId="0" applyFont="1" applyFill="1" applyBorder="1" applyAlignment="1">
      <alignment horizontal="left" vertical="center" wrapText="1"/>
    </xf>
    <xf numFmtId="1" fontId="23" fillId="37" borderId="10" xfId="0" applyNumberFormat="1" applyFont="1" applyFill="1" applyBorder="1" applyAlignment="1">
      <alignment horizontal="left" vertical="center"/>
    </xf>
    <xf numFmtId="1" fontId="23" fillId="37" borderId="10" xfId="93" applyNumberFormat="1" applyFont="1" applyFill="1" applyBorder="1" applyAlignment="1">
      <alignment horizontal="left" vertical="center"/>
      <protection/>
    </xf>
    <xf numFmtId="1" fontId="23" fillId="37" borderId="10" xfId="93" applyNumberFormat="1" applyFont="1" applyFill="1" applyBorder="1" applyAlignment="1">
      <alignment horizontal="left" vertical="center" wrapText="1"/>
      <protection/>
    </xf>
    <xf numFmtId="14" fontId="23" fillId="0" borderId="10" xfId="93" applyNumberFormat="1" applyFont="1" applyFill="1" applyBorder="1" applyAlignment="1">
      <alignment horizontal="left" vertical="center" wrapText="1"/>
      <protection/>
    </xf>
    <xf numFmtId="49" fontId="23" fillId="37" borderId="10" xfId="93" applyNumberFormat="1" applyFont="1" applyFill="1" applyBorder="1" applyAlignment="1">
      <alignment horizontal="left" vertical="center" wrapText="1"/>
      <protection/>
    </xf>
    <xf numFmtId="0" fontId="23" fillId="37" borderId="0" xfId="93" applyFont="1" applyFill="1" applyAlignment="1">
      <alignment horizontal="left"/>
      <protection/>
    </xf>
    <xf numFmtId="0" fontId="23" fillId="37" borderId="0" xfId="93" applyFont="1" applyFill="1" applyBorder="1" applyAlignment="1">
      <alignment horizontal="left"/>
      <protection/>
    </xf>
    <xf numFmtId="49" fontId="24" fillId="37" borderId="0" xfId="93" applyNumberFormat="1" applyFont="1" applyFill="1" applyBorder="1" applyAlignment="1">
      <alignment horizontal="center" wrapText="1"/>
      <protection/>
    </xf>
    <xf numFmtId="49" fontId="24" fillId="37" borderId="0" xfId="93" applyNumberFormat="1" applyFont="1" applyFill="1" applyBorder="1" applyAlignment="1">
      <alignment horizontal="center" vertical="top"/>
      <protection/>
    </xf>
    <xf numFmtId="0" fontId="23" fillId="37" borderId="0" xfId="93" applyFont="1" applyFill="1" applyBorder="1" applyAlignment="1">
      <alignment horizontal="left" vertical="center"/>
      <protection/>
    </xf>
    <xf numFmtId="0" fontId="24" fillId="37" borderId="0" xfId="93" applyFont="1" applyFill="1" applyBorder="1" applyAlignment="1">
      <alignment horizontal="center" vertical="top"/>
      <protection/>
    </xf>
    <xf numFmtId="0" fontId="24" fillId="37" borderId="10" xfId="93" applyFont="1" applyFill="1" applyBorder="1" applyAlignment="1">
      <alignment horizontal="left" vertical="center"/>
      <protection/>
    </xf>
    <xf numFmtId="0" fontId="67" fillId="0" borderId="15" xfId="0" applyFont="1" applyBorder="1" applyAlignment="1">
      <alignment horizontal="center" vertical="center" wrapText="1"/>
    </xf>
    <xf numFmtId="0" fontId="67" fillId="0" borderId="6" xfId="0" applyFont="1" applyBorder="1" applyAlignment="1">
      <alignment horizontal="center" vertical="center" wrapText="1"/>
    </xf>
    <xf numFmtId="0" fontId="67" fillId="0" borderId="16" xfId="0" applyFont="1" applyBorder="1" applyAlignment="1">
      <alignment horizontal="center" vertical="center" wrapText="1"/>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75" xfId="33"/>
    <cellStyle name="Accent1" xfId="34"/>
    <cellStyle name="Accent2" xfId="35"/>
    <cellStyle name="Accent3" xfId="36"/>
    <cellStyle name="Accent4" xfId="37"/>
    <cellStyle name="Accent5" xfId="38"/>
    <cellStyle name="Accent6" xfId="39"/>
    <cellStyle name="ÅëÈ­ [0]_±âÅ¸" xfId="40"/>
    <cellStyle name="ÅëÈ­_±âÅ¸" xfId="41"/>
    <cellStyle name="args.style" xfId="42"/>
    <cellStyle name="ÄÞ¸¶ [0]_±âÅ¸" xfId="43"/>
    <cellStyle name="ÄÞ¸¶_±âÅ¸" xfId="44"/>
    <cellStyle name="Bad" xfId="45"/>
    <cellStyle name="Ç¥ÁØ_¿¬°£´©°è¿¹»ó" xfId="46"/>
    <cellStyle name="Calc Currency (0)" xfId="47"/>
    <cellStyle name="Calculation" xfId="48"/>
    <cellStyle name="Check Cell" xfId="49"/>
    <cellStyle name="Comma" xfId="50"/>
    <cellStyle name="Comma  - Style1" xfId="51"/>
    <cellStyle name="Comma  - Style2" xfId="52"/>
    <cellStyle name="Comma  - Style3" xfId="53"/>
    <cellStyle name="Comma  - Style4" xfId="54"/>
    <cellStyle name="Comma  - Style5" xfId="55"/>
    <cellStyle name="Comma  - Style6" xfId="56"/>
    <cellStyle name="Comma  - Style7" xfId="57"/>
    <cellStyle name="Comma  - Style8" xfId="58"/>
    <cellStyle name="Comma [0]" xfId="59"/>
    <cellStyle name="Comma 2" xfId="60"/>
    <cellStyle name="Comma 3" xfId="61"/>
    <cellStyle name="Copied" xfId="62"/>
    <cellStyle name="COST1" xfId="63"/>
    <cellStyle name="Currency" xfId="64"/>
    <cellStyle name="Currency [0]" xfId="65"/>
    <cellStyle name="date" xfId="66"/>
    <cellStyle name="Entered" xfId="67"/>
    <cellStyle name="Explanatory Text" xfId="68"/>
    <cellStyle name="Followed Hyperlink" xfId="69"/>
    <cellStyle name="Formula" xfId="70"/>
    <cellStyle name="Good" xfId="71"/>
    <cellStyle name="Grey" xfId="72"/>
    <cellStyle name="Header1" xfId="73"/>
    <cellStyle name="Header2" xfId="74"/>
    <cellStyle name="Heading 1" xfId="75"/>
    <cellStyle name="Heading 2" xfId="76"/>
    <cellStyle name="Heading 3" xfId="77"/>
    <cellStyle name="Heading 4" xfId="78"/>
    <cellStyle name="Hyperlink" xfId="79"/>
    <cellStyle name="Hypertextový odkaz" xfId="80"/>
    <cellStyle name="Input" xfId="81"/>
    <cellStyle name="Input [yellow]" xfId="82"/>
    <cellStyle name="Input Cells" xfId="83"/>
    <cellStyle name="Linked Cell" xfId="84"/>
    <cellStyle name="Linked Cells" xfId="85"/>
    <cellStyle name="Milliers [0]_!!!GO" xfId="86"/>
    <cellStyle name="Milliers_!!!GO" xfId="87"/>
    <cellStyle name="Monétaire [0]_!!!GO" xfId="88"/>
    <cellStyle name="Monétaire_!!!GO" xfId="89"/>
    <cellStyle name="Neutral" xfId="90"/>
    <cellStyle name="no dec" xfId="91"/>
    <cellStyle name="Normal - Style1" xfId="92"/>
    <cellStyle name="Normal 2" xfId="93"/>
    <cellStyle name="Normal 2 2" xfId="94"/>
    <cellStyle name="Normal 2 3" xfId="95"/>
    <cellStyle name="Normal 2_Book1" xfId="96"/>
    <cellStyle name="Normal 3" xfId="97"/>
    <cellStyle name="Normal 3 2" xfId="98"/>
    <cellStyle name="Normal 3_Schedule of Kanayapally" xfId="99"/>
    <cellStyle name="Normal 4" xfId="100"/>
    <cellStyle name="Normal 7" xfId="101"/>
    <cellStyle name="Note" xfId="102"/>
    <cellStyle name="Œ…‹æØ‚è [0.00]_Region Orders (2)" xfId="103"/>
    <cellStyle name="Œ…‹æØ‚è_Region Orders (2)" xfId="104"/>
    <cellStyle name="Output" xfId="105"/>
    <cellStyle name="per.style" xfId="106"/>
    <cellStyle name="Percent" xfId="107"/>
    <cellStyle name="Percent [2]" xfId="108"/>
    <cellStyle name="Popis" xfId="109"/>
    <cellStyle name="pricing" xfId="110"/>
    <cellStyle name="PSChar" xfId="111"/>
    <cellStyle name="RevList" xfId="112"/>
    <cellStyle name="Sledovaný hypertextový odkaz" xfId="113"/>
    <cellStyle name="Standard_BS14" xfId="114"/>
    <cellStyle name="Style 1" xfId="115"/>
    <cellStyle name="Style 2" xfId="116"/>
    <cellStyle name="Subtotal" xfId="117"/>
    <cellStyle name="Title" xfId="118"/>
    <cellStyle name="Total" xfId="119"/>
    <cellStyle name="Warning Text"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2705100</xdr:colOff>
      <xdr:row>23</xdr:row>
      <xdr:rowOff>38100</xdr:rowOff>
    </xdr:from>
    <xdr:to>
      <xdr:col>2</xdr:col>
      <xdr:colOff>2809875</xdr:colOff>
      <xdr:row>26</xdr:row>
      <xdr:rowOff>0</xdr:rowOff>
    </xdr:to>
    <xdr:sp>
      <xdr:nvSpPr>
        <xdr:cNvPr id="1" name="Right Brace 1"/>
        <xdr:cNvSpPr>
          <a:spLocks/>
        </xdr:cNvSpPr>
      </xdr:nvSpPr>
      <xdr:spPr>
        <a:xfrm>
          <a:off x="4610100" y="11439525"/>
          <a:ext cx="104775" cy="68580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7.12.99\e\RR%20East%20-%20Purchase\E-Procurement%202015-16\Conditions\Conditions%20Tender%20Notice%20No%2012\Conditions%20for%20Tender%20Notice%20No.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mc\c\My%20Documents\SpecialREPORT-MAY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50.12\d$\2005-06\mar%2006\re\2003-04\nov03\4year%20comparision-TO-hari12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_distr\SHARE\Licensee%20Formats%20Revenu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0.104.16\e\ENERGY%20AUDIT\EXCEL\System%20Losses\INPUT\INPUT%20DEC'08\BM_De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50.61\agl\LV%202004-05\FIELD%20INOFRMAITON\MDK\Agl.%20DTRs%20Readings\One%20time%20data%20of%20Agl.%20DTRs%20added%20Newl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RAVICOMOPERATER\RaviCompOpe\Documents%20and%20Settings\user\SapWorkDir\service-mster-ssr-others-25012008-revs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ctircal Agl._22 Ankireddypal"/>
      <sheetName val="Electircal Agl. SS T-22"/>
      <sheetName val="Electircal Normal SS"/>
      <sheetName val="T-24-2015-16 "/>
      <sheetName val="T.Notice 1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0000000"/>
      <sheetName val="BKDNS-11KV"/>
      <sheetName val="BKDNS-33KV"/>
      <sheetName val="BKDNS-EHT"/>
      <sheetName val="Newabstract"/>
      <sheetName val="SHORTFALL"/>
      <sheetName val="ehtbds"/>
      <sheetName val="EHT"/>
      <sheetName val="BKDNS"/>
      <sheetName val="ehtbd"/>
      <sheetName val="PTR-FAILURES"/>
      <sheetName val="DTR-FAILURES"/>
      <sheetName val="disomwiseDTRs"/>
      <sheetName val="EHT-ABSTRACT"/>
      <sheetName val="BKDNS (2)"/>
      <sheetName val="24-07-04 "/>
      <sheetName val="ABST(SOUTH)"/>
      <sheetName val="Profit &amp; Loss"/>
      <sheetName val="Profit &amp; Loss july"/>
      <sheetName val="27-08-04  (2)"/>
      <sheetName val="ABST(SOUTH) rev 08-04"/>
      <sheetName val="1000000000000"/>
      <sheetName val="2000000000000"/>
      <sheetName val="3000000000000"/>
      <sheetName val="4000000000000"/>
      <sheetName val="5000000000000"/>
      <sheetName val="Sheet1"/>
      <sheetName val="Index"/>
      <sheetName val="Achivements"/>
      <sheetName val="Ser rel"/>
      <sheetName val="Services released"/>
      <sheetName val="Ser-2006-07"/>
      <sheetName val="Ser-existing"/>
      <sheetName val="Divn month progress"/>
      <sheetName val="Divn abst."/>
      <sheetName val="Month wise prog."/>
      <sheetName val="SSs"/>
      <sheetName val="Achvt "/>
      <sheetName val="Agl (white paper)"/>
      <sheetName val="Dried up wells"/>
      <sheetName val="SS( 2006-07) "/>
      <sheetName val="SS-existing"/>
      <sheetName val="DW2004-05 "/>
      <sheetName val="a"/>
      <sheetName val="b"/>
      <sheetName val="c"/>
      <sheetName val="d"/>
      <sheetName val="HT"/>
      <sheetName val="HT abstrct"/>
      <sheetName val="HT Add (2)"/>
      <sheetName val="HT details"/>
      <sheetName val="HT Add"/>
      <sheetName val="HT Rel"/>
      <sheetName val="LI Sch"/>
      <sheetName val="LI Schemes dedi Charged"/>
      <sheetName val="LI 1"/>
      <sheetName val="LT Abstract"/>
      <sheetName val="LT Town"/>
      <sheetName val="LT Rural"/>
      <sheetName val="LT MTM"/>
      <sheetName val="LT GDV"/>
      <sheetName val="LT Pending"/>
      <sheetName val="New Agl"/>
      <sheetName val="aquaculture"/>
      <sheetName val="Tathkal"/>
      <sheetName val="agriculture"/>
      <sheetName val="house holds"/>
      <sheetName val="3"/>
      <sheetName val="2"/>
      <sheetName val="1"/>
      <sheetName val="Sheet2"/>
      <sheetName val="DTR&#13;FAILURES"/>
      <sheetName val=""/>
      <sheetName val="DTR_x000d_FAILURES"/>
      <sheetName val="ATC Loss Red"/>
      <sheetName val="DTR_x005f_x000d_FAILURES"/>
      <sheetName val="DTR FAILURES"/>
      <sheetName val="3-BGP"/>
      <sheetName val="DTR_x005f_x005f_x005f_x000d_FAI"/>
      <sheetName val="DTR_x005f_x000d_FAI"/>
      <sheetName val="cap all"/>
      <sheetName val="DTR&#10;FAILURES"/>
      <sheetName val="DTR_FAILURES"/>
      <sheetName val="DTR_x005f_x005f_x005f_x005f_x00"/>
      <sheetName val="R.Hrs. Since Comm"/>
      <sheetName val="DTR_x000d_FAI"/>
      <sheetName val="DTR_x005f_x005f_x00"/>
      <sheetName val="Executive Summary -Thermal"/>
      <sheetName val="Stationwise Thermal &amp; Hydel Gen"/>
      <sheetName val="TWELVE"/>
      <sheetName val="DTR&#13;FAI"/>
      <sheetName val="DTR_x005f_x00"/>
      <sheetName val="DTR_x000a_FAILURES"/>
      <sheetName val="04REL"/>
      <sheetName val="SUMMERY"/>
      <sheetName val="DTR_x005f_x000a_FAILURES"/>
      <sheetName val="BKDNS_(2)"/>
      <sheetName val="24-07-04_"/>
      <sheetName val="Profit_&amp;_Loss"/>
      <sheetName val="Profit_&amp;_Loss_july"/>
      <sheetName val="27-08-04__(2)"/>
      <sheetName val="ABST(SOUTH)_rev_08-04"/>
      <sheetName val="Ser_rel"/>
      <sheetName val="Services_released"/>
      <sheetName val="Divn_month_progress"/>
      <sheetName val="Divn_abst_"/>
      <sheetName val="Month_wise_prog_"/>
      <sheetName val="Achvt_"/>
      <sheetName val="Agl_(white_paper)"/>
      <sheetName val="Dried_up_wells"/>
      <sheetName val="SS(_2006-07)_"/>
      <sheetName val="DW2004-05_"/>
      <sheetName val="HT_abstrct"/>
      <sheetName val="HT_Add_(2)"/>
      <sheetName val="HT_details"/>
      <sheetName val="HT_Add"/>
      <sheetName val="HT_Rel"/>
      <sheetName val="LI_Sch"/>
      <sheetName val="LI_Schemes_dedi_Charged"/>
      <sheetName val="LI_1"/>
      <sheetName val="LT_Abstract"/>
      <sheetName val="LT_Town"/>
      <sheetName val="LT_Rural"/>
      <sheetName val="LT_MTM"/>
      <sheetName val="LT_GDV"/>
      <sheetName val="LT_Pending"/>
      <sheetName val="New_Agl"/>
      <sheetName val="house_holds"/>
      <sheetName val="ATC_Loss_Red"/>
      <sheetName val="DTR_FAILURES1"/>
      <sheetName val="cap_all"/>
      <sheetName val="R_Hrs__Since_Comm"/>
      <sheetName val="Executive_Summary_-Thermal"/>
      <sheetName val="Stationwise_Thermal_&amp;_Hydel_Gen"/>
      <sheetName val="DTR_x005f_x005f_x005f_x000a_FAI"/>
      <sheetName val="DTR_x005f_x005f_x005f_x000d_FAILURES"/>
      <sheetName val="DTR_x005f_x005f_x005f_x005f_x005f_x005f_x005f_x000d_FAI"/>
      <sheetName val="DTR_x005f_x005f_x005f_x005f_x005f_x005f_x005f_x005f_x00"/>
      <sheetName val="% of Elect"/>
      <sheetName val="Addl.40"/>
      <sheetName val="DTR_x00"/>
      <sheetName val="DTR_x005f_x000a_FAI"/>
      <sheetName val="STN WISE EMR"/>
      <sheetName val="BREAKUP OF OIL"/>
      <sheetName val="DTR_x005f_x005f_x005f_x000d_F_2"/>
      <sheetName val="DTR_x005f_x005f_x005f_x005f_x_2"/>
      <sheetName val="DTR_x005f_x005f_x005f_x005f_x_3"/>
      <sheetName val="Fee Rate Summary"/>
      <sheetName val="SPT vs PH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idate_rev_to"/>
      <sheetName val="Salient1"/>
      <sheetName val="R.Hrs. Since Comm"/>
      <sheetName val="annexure"/>
      <sheetName val="SUMMERY"/>
      <sheetName val="Total Sec Wise for 12-2007"/>
      <sheetName val="04REL"/>
      <sheetName val="Form_A"/>
      <sheetName val="Demand"/>
      <sheetName val="Inputs"/>
      <sheetName val="Executive Summary -Thermal"/>
      <sheetName val="Stationwise Thermal &amp; Hydel Gen"/>
      <sheetName val="TWELVE"/>
      <sheetName val="data"/>
      <sheetName val="Newabstract"/>
      <sheetName val="R_Abstract"/>
      <sheetName val="ATP"/>
      <sheetName val="Sheet1"/>
      <sheetName val="STN WISE EMR"/>
      <sheetName val="Dom"/>
      <sheetName val="agl-pump-sets"/>
      <sheetName val="EG"/>
      <sheetName val="pump-sets(AI)"/>
      <sheetName val="installes-capacity"/>
      <sheetName val="per-capita"/>
      <sheetName val="towns&amp;villages"/>
      <sheetName val="BREAKUP OF OIL"/>
      <sheetName val="MO CY"/>
      <sheetName val="MO 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XXXX"/>
      <sheetName val="cover1"/>
      <sheetName val="RevenueInput"/>
      <sheetName val="RevenueBreakupInput"/>
      <sheetName val="BudgetInput1"/>
      <sheetName val="BudgetInput2"/>
      <sheetName val="LoadSurveyInput"/>
      <sheetName val="DebtorsInput"/>
      <sheetName val="DisconnectionsInput"/>
      <sheetName val="TransformerInput"/>
      <sheetName val="TransformerMaintInput"/>
      <sheetName val="Index"/>
      <sheetName val="Profit"/>
      <sheetName val="Trend"/>
      <sheetName val="REV1"/>
      <sheetName val="REV1A"/>
      <sheetName val="REV2"/>
      <sheetName val="REV3"/>
      <sheetName val="REV3A"/>
      <sheetName val="REV4"/>
      <sheetName val="REV5"/>
      <sheetName val="REV6"/>
      <sheetName val="COLL1"/>
      <sheetName val="COLL2"/>
      <sheetName val="METER1"/>
      <sheetName val="LOAD1"/>
      <sheetName val="TRANSFORMER1"/>
      <sheetName val="TRANSFORMERMAINT1"/>
      <sheetName val="A2-02-03"/>
      <sheetName val="1.1 Trs. Fai."/>
      <sheetName val="cap all"/>
      <sheetName val="Sheet1"/>
      <sheetName val="04REL"/>
      <sheetName val="Addl.40"/>
      <sheetName val="STN WISE EMR"/>
      <sheetName val="2004"/>
      <sheetName val="Form-C4"/>
      <sheetName val="Challan"/>
      <sheetName val="% of Elect"/>
      <sheetName val="Data"/>
      <sheetName val="Dom"/>
      <sheetName val="Salient1"/>
      <sheetName val="Survey Status_2"/>
      <sheetName val="DATA_PRG"/>
      <sheetName val="all"/>
      <sheetName val="MNCL"/>
      <sheetName val="t_prsr"/>
      <sheetName val="General"/>
      <sheetName val="ATP"/>
      <sheetName val="Lead statement"/>
      <sheetName val="Labour charges"/>
      <sheetName val="Detailed"/>
      <sheetName val="C.S.GENERATION"/>
      <sheetName val="New GLs"/>
      <sheetName val="Newabstract"/>
      <sheetName val="NPDCL-LOADS-13"/>
      <sheetName val="1_1_Trs__Fai_"/>
      <sheetName val="cap_all"/>
      <sheetName val="Addl_40"/>
      <sheetName val="STN_WISE_EMR"/>
      <sheetName val="%_of_Elect"/>
      <sheetName val="Survey_Status_2"/>
      <sheetName val="BWSCPlt"/>
      <sheetName val="CI"/>
      <sheetName val="DI"/>
      <sheetName val="G.R.P"/>
      <sheetName val="HDPE"/>
      <sheetName val="PSC REVISED"/>
      <sheetName val="pvc"/>
      <sheetName val="BREAKUP OF OIL"/>
      <sheetName val="R_Abstract"/>
      <sheetName val="ONLINE DUMP"/>
      <sheetName val="WATER-HAMMER"/>
      <sheetName val="1"/>
      <sheetName val="SUMMERY"/>
      <sheetName val="Discom Details"/>
      <sheetName val="A 3.7"/>
      <sheetName val="Executive Summary -Thermal"/>
      <sheetName val="Stationwise Thermal &amp; Hydel Gen"/>
      <sheetName val="TWELVE"/>
      <sheetName val="Inputs"/>
      <sheetName val="Work_sheet"/>
      <sheetName val="3-BGP"/>
    </sheetNames>
    <sheetDataSet>
      <sheetData sheetId="2">
        <row r="30">
          <cell r="A30" t="str">
            <v>Business Unit</v>
          </cell>
        </row>
        <row r="31">
          <cell r="A31" t="str">
            <v>Manager</v>
          </cell>
        </row>
        <row r="34">
          <cell r="A34" t="str">
            <v>Central Power Distribution Company of AP Limited</v>
          </cell>
        </row>
      </sheetData>
      <sheetData sheetId="3">
        <row r="2">
          <cell r="C2" t="str">
            <v>August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0000000"/>
      <sheetName val="0000000000001"/>
      <sheetName val="1000000000000"/>
      <sheetName val="2000000000000"/>
      <sheetName val="AbsJuly02"/>
      <sheetName val="abstract  (2)"/>
      <sheetName val="SHEET"/>
      <sheetName val="abstract "/>
      <sheetName val="hyd"/>
      <sheetName val="export"/>
      <sheetName val="hyd imp"/>
      <sheetName val="partial"/>
      <sheetName val="mdk"/>
      <sheetName val="rr"/>
      <sheetName val="nlg"/>
      <sheetName val="knl"/>
      <sheetName val="mbnr"/>
      <sheetName val="atp"/>
      <sheetName val="annexure"/>
      <sheetName val="Sheet1"/>
      <sheetName val="WH"/>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0000000"/>
      <sheetName val="1000000000000"/>
      <sheetName val="overall (2)"/>
      <sheetName val="overall"/>
      <sheetName val="A 3.7"/>
      <sheetName val="SUMMERY"/>
      <sheetName val="Salient1"/>
      <sheetName val="Total Sec Wise for 12-2007"/>
      <sheetName val="Action Plan Monthly Report 20"/>
      <sheetName val="Sheet  _3_"/>
      <sheetName val="04REL"/>
      <sheetName val="Sept "/>
      <sheetName val="Dom"/>
      <sheetName val="Sheet1"/>
      <sheetName val="1"/>
      <sheetName val="Demand"/>
      <sheetName val="feasibility require"/>
      <sheetName val="annexure"/>
      <sheetName val="val-class"/>
      <sheetName val="Part A General"/>
      <sheetName val="Labour charges"/>
      <sheetName val="STN WISE EMR"/>
      <sheetName val="Inputs"/>
      <sheetName val="Form_A"/>
      <sheetName val="Impt Register Original 2006-07"/>
      <sheetName val="Ag LF"/>
      <sheetName val="Part C"/>
      <sheetName val="Sorted"/>
      <sheetName val="Form-A"/>
      <sheetName val="sand"/>
      <sheetName val="stone"/>
      <sheetName val="index"/>
      <sheetName val="Executive Summary -Thermal"/>
      <sheetName val="Stationwise Thermal &amp; Hydel Gen"/>
      <sheetName val="TWELVE"/>
      <sheetName val="ssr-rates"/>
      <sheetName val="Form-C4"/>
      <sheetName val="dpc cost"/>
      <sheetName val="Form-B"/>
      <sheetName val="1.8"/>
      <sheetName val="RevenueInput"/>
      <sheetName val="cover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sr-items (2)"/>
      <sheetName val="ssr-items"/>
      <sheetName val="circle-new"/>
      <sheetName val="CIVIL"/>
      <sheetName val="val-class"/>
      <sheetName val="val_class"/>
      <sheetName val="overall"/>
      <sheetName val="A 3.7"/>
      <sheetName val="Sept "/>
    </sheetNames>
    <sheetDataSet>
      <sheetData sheetId="4">
        <row r="4">
          <cell r="E4" t="str">
            <v>7410Consumables Services</v>
          </cell>
        </row>
        <row r="5">
          <cell r="E5" t="str">
            <v>7410General Services</v>
          </cell>
        </row>
        <row r="6">
          <cell r="E6" t="str">
            <v>7411Scrap Materials Services</v>
          </cell>
        </row>
        <row r="7">
          <cell r="E7" t="str">
            <v>7412STATIONERY Services</v>
          </cell>
        </row>
        <row r="8">
          <cell r="E8" t="str">
            <v>7420Buildings &amp; Civil Services</v>
          </cell>
        </row>
        <row r="9">
          <cell r="E9" t="str">
            <v>7440Plant &amp; Equipments Services</v>
          </cell>
        </row>
        <row r="10">
          <cell r="E10" t="str">
            <v>7445Transformers Services</v>
          </cell>
        </row>
        <row r="11">
          <cell r="E11" t="str">
            <v>7450Cables &amp; Line Materials Services</v>
          </cell>
        </row>
        <row r="12">
          <cell r="E12" t="str">
            <v>7455Meters &amp;metering Equipment Services</v>
          </cell>
        </row>
        <row r="13">
          <cell r="E13" t="str">
            <v>7460Vehicle Parts Services</v>
          </cell>
        </row>
        <row r="14">
          <cell r="E14" t="str">
            <v>7470Furniture &amp; Fixtures Services</v>
          </cell>
        </row>
        <row r="15">
          <cell r="E15" t="str">
            <v>7475Office Equipment Services</v>
          </cell>
        </row>
        <row r="16">
          <cell r="E16" t="str">
            <v>7480Computer&amp;IT Equiment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0"/>
  <sheetViews>
    <sheetView tabSelected="1" view="pageBreakPreview" zoomScale="86" zoomScaleNormal="63" zoomScaleSheetLayoutView="86" zoomScalePageLayoutView="0" workbookViewId="0" topLeftCell="A1">
      <selection activeCell="C4" sqref="C4"/>
    </sheetView>
  </sheetViews>
  <sheetFormatPr defaultColWidth="9.140625" defaultRowHeight="15"/>
  <cols>
    <col min="1" max="1" width="6.28125" style="4" customWidth="1"/>
    <col min="2" max="2" width="22.28125" style="4" customWidth="1"/>
    <col min="3" max="3" width="135.7109375" style="2" customWidth="1"/>
    <col min="4" max="4" width="10.57421875" style="24" customWidth="1"/>
    <col min="5" max="5" width="11.57421875" style="24" customWidth="1"/>
    <col min="6" max="6" width="8.421875" style="24" customWidth="1"/>
    <col min="7" max="7" width="14.7109375" style="13" customWidth="1"/>
    <col min="8" max="8" width="14.7109375" style="9" customWidth="1"/>
    <col min="9" max="10" width="14.28125" style="10" customWidth="1"/>
    <col min="11" max="11" width="15.28125" style="11" customWidth="1"/>
    <col min="12" max="12" width="9.140625" style="2" customWidth="1"/>
    <col min="13" max="13" width="72.7109375" style="2" customWidth="1"/>
    <col min="14" max="14" width="29.8515625" style="2" customWidth="1"/>
    <col min="15" max="16384" width="9.140625" style="2" customWidth="1"/>
  </cols>
  <sheetData>
    <row r="1" spans="1:11" s="19" customFormat="1" ht="18.75">
      <c r="A1" s="44" t="s">
        <v>0</v>
      </c>
      <c r="B1" s="44"/>
      <c r="C1" s="44"/>
      <c r="D1" s="44"/>
      <c r="E1" s="44"/>
      <c r="F1" s="44"/>
      <c r="G1" s="44"/>
      <c r="H1" s="44"/>
      <c r="I1" s="44"/>
      <c r="J1" s="44"/>
      <c r="K1" s="44"/>
    </row>
    <row r="2" spans="1:11" s="19" customFormat="1" ht="21" customHeight="1">
      <c r="A2" s="44" t="s">
        <v>21</v>
      </c>
      <c r="B2" s="44"/>
      <c r="C2" s="44"/>
      <c r="D2" s="44"/>
      <c r="E2" s="44"/>
      <c r="F2" s="44"/>
      <c r="G2" s="44"/>
      <c r="H2" s="44"/>
      <c r="I2" s="44"/>
      <c r="J2" s="44"/>
      <c r="K2" s="44"/>
    </row>
    <row r="3" spans="1:11" ht="23.25" customHeight="1">
      <c r="A3" s="45" t="s">
        <v>45</v>
      </c>
      <c r="B3" s="45"/>
      <c r="C3" s="45"/>
      <c r="D3" s="45"/>
      <c r="E3" s="45"/>
      <c r="F3" s="45"/>
      <c r="G3" s="45"/>
      <c r="H3" s="45"/>
      <c r="I3" s="45"/>
      <c r="J3" s="45"/>
      <c r="K3" s="45"/>
    </row>
    <row r="4" spans="1:13" ht="150">
      <c r="A4" s="28" t="s">
        <v>1</v>
      </c>
      <c r="B4" s="28" t="s">
        <v>2</v>
      </c>
      <c r="C4" s="28" t="s">
        <v>3</v>
      </c>
      <c r="D4" s="29" t="s">
        <v>23</v>
      </c>
      <c r="E4" s="29" t="s">
        <v>4</v>
      </c>
      <c r="F4" s="29" t="s">
        <v>5</v>
      </c>
      <c r="G4" s="28" t="s">
        <v>6</v>
      </c>
      <c r="H4" s="30" t="s">
        <v>7</v>
      </c>
      <c r="I4" s="28" t="s">
        <v>8</v>
      </c>
      <c r="J4" s="28" t="s">
        <v>9</v>
      </c>
      <c r="K4" s="28" t="s">
        <v>10</v>
      </c>
      <c r="L4" s="3"/>
      <c r="M4" s="4"/>
    </row>
    <row r="5" spans="1:14" ht="56.25">
      <c r="A5" s="5">
        <v>1</v>
      </c>
      <c r="B5" s="27" t="s">
        <v>43</v>
      </c>
      <c r="C5" s="27" t="s">
        <v>42</v>
      </c>
      <c r="D5" s="34">
        <v>155403</v>
      </c>
      <c r="E5" s="35" t="s">
        <v>27</v>
      </c>
      <c r="F5" s="36">
        <f aca="true" t="shared" si="0" ref="F5:F13">(((D5*18%)+D5)*2%)</f>
        <v>3667.5108</v>
      </c>
      <c r="G5" s="37" t="s">
        <v>46</v>
      </c>
      <c r="H5" s="37" t="s">
        <v>47</v>
      </c>
      <c r="I5" s="37" t="s">
        <v>48</v>
      </c>
      <c r="J5" s="37" t="s">
        <v>49</v>
      </c>
      <c r="K5" s="38" t="s">
        <v>32</v>
      </c>
      <c r="L5" s="4"/>
      <c r="M5" s="6"/>
      <c r="N5" s="7"/>
    </row>
    <row r="6" spans="1:14" ht="52.5" customHeight="1">
      <c r="A6" s="5">
        <v>2</v>
      </c>
      <c r="B6" s="27" t="s">
        <v>44</v>
      </c>
      <c r="C6" s="27" t="s">
        <v>40</v>
      </c>
      <c r="D6" s="34">
        <v>155403</v>
      </c>
      <c r="E6" s="35" t="s">
        <v>27</v>
      </c>
      <c r="F6" s="36">
        <f t="shared" si="0"/>
        <v>3667.5108</v>
      </c>
      <c r="G6" s="37" t="s">
        <v>46</v>
      </c>
      <c r="H6" s="37" t="s">
        <v>47</v>
      </c>
      <c r="I6" s="37" t="s">
        <v>48</v>
      </c>
      <c r="J6" s="37" t="s">
        <v>49</v>
      </c>
      <c r="K6" s="38" t="s">
        <v>32</v>
      </c>
      <c r="L6" s="4"/>
      <c r="M6" s="6"/>
      <c r="N6" s="7"/>
    </row>
    <row r="7" spans="1:14" ht="42.75" customHeight="1">
      <c r="A7" s="5">
        <v>3</v>
      </c>
      <c r="B7" s="27" t="s">
        <v>58</v>
      </c>
      <c r="C7" s="27" t="s">
        <v>41</v>
      </c>
      <c r="D7" s="34">
        <v>155403</v>
      </c>
      <c r="E7" s="35" t="s">
        <v>27</v>
      </c>
      <c r="F7" s="36">
        <f t="shared" si="0"/>
        <v>3667.5108</v>
      </c>
      <c r="G7" s="37" t="s">
        <v>46</v>
      </c>
      <c r="H7" s="37" t="s">
        <v>47</v>
      </c>
      <c r="I7" s="37" t="s">
        <v>48</v>
      </c>
      <c r="J7" s="37" t="s">
        <v>49</v>
      </c>
      <c r="K7" s="38" t="s">
        <v>32</v>
      </c>
      <c r="L7" s="4"/>
      <c r="M7" s="6"/>
      <c r="N7" s="7"/>
    </row>
    <row r="8" spans="1:14" ht="66" customHeight="1">
      <c r="A8" s="5">
        <v>4</v>
      </c>
      <c r="B8" s="27" t="s">
        <v>57</v>
      </c>
      <c r="C8" s="27" t="s">
        <v>59</v>
      </c>
      <c r="D8" s="34">
        <v>293229</v>
      </c>
      <c r="E8" s="35" t="s">
        <v>27</v>
      </c>
      <c r="F8" s="36">
        <f t="shared" si="0"/>
        <v>6920.2044</v>
      </c>
      <c r="G8" s="37" t="s">
        <v>46</v>
      </c>
      <c r="H8" s="37" t="s">
        <v>47</v>
      </c>
      <c r="I8" s="37" t="s">
        <v>48</v>
      </c>
      <c r="J8" s="37" t="s">
        <v>49</v>
      </c>
      <c r="K8" s="38" t="s">
        <v>50</v>
      </c>
      <c r="L8" s="4"/>
      <c r="M8" s="6"/>
      <c r="N8" s="7"/>
    </row>
    <row r="9" spans="1:14" ht="56.25">
      <c r="A9" s="5">
        <v>5</v>
      </c>
      <c r="B9" s="27" t="s">
        <v>51</v>
      </c>
      <c r="C9" s="33" t="s">
        <v>60</v>
      </c>
      <c r="D9" s="34">
        <v>171243</v>
      </c>
      <c r="E9" s="35" t="s">
        <v>27</v>
      </c>
      <c r="F9" s="36">
        <f t="shared" si="0"/>
        <v>4041.3348</v>
      </c>
      <c r="G9" s="37" t="s">
        <v>46</v>
      </c>
      <c r="H9" s="37" t="s">
        <v>47</v>
      </c>
      <c r="I9" s="37" t="s">
        <v>48</v>
      </c>
      <c r="J9" s="37" t="s">
        <v>49</v>
      </c>
      <c r="K9" s="38" t="s">
        <v>50</v>
      </c>
      <c r="L9" s="4"/>
      <c r="M9" s="6"/>
      <c r="N9" s="7"/>
    </row>
    <row r="10" spans="1:14" ht="75">
      <c r="A10" s="5">
        <v>6</v>
      </c>
      <c r="B10" s="27" t="s">
        <v>52</v>
      </c>
      <c r="C10" s="33" t="s">
        <v>61</v>
      </c>
      <c r="D10" s="34">
        <v>110084</v>
      </c>
      <c r="E10" s="35" t="s">
        <v>27</v>
      </c>
      <c r="F10" s="36">
        <f t="shared" si="0"/>
        <v>2597.9824</v>
      </c>
      <c r="G10" s="37" t="s">
        <v>46</v>
      </c>
      <c r="H10" s="37" t="s">
        <v>47</v>
      </c>
      <c r="I10" s="37" t="s">
        <v>48</v>
      </c>
      <c r="J10" s="37" t="s">
        <v>49</v>
      </c>
      <c r="K10" s="38" t="s">
        <v>50</v>
      </c>
      <c r="L10" s="4"/>
      <c r="M10" s="6"/>
      <c r="N10" s="7"/>
    </row>
    <row r="11" spans="1:14" ht="56.25" customHeight="1">
      <c r="A11" s="5">
        <v>7</v>
      </c>
      <c r="B11" s="27" t="s">
        <v>53</v>
      </c>
      <c r="C11" s="27" t="s">
        <v>62</v>
      </c>
      <c r="D11" s="34">
        <v>166241</v>
      </c>
      <c r="E11" s="35" t="s">
        <v>27</v>
      </c>
      <c r="F11" s="36">
        <f t="shared" si="0"/>
        <v>3923.2876</v>
      </c>
      <c r="G11" s="37" t="s">
        <v>46</v>
      </c>
      <c r="H11" s="37" t="s">
        <v>47</v>
      </c>
      <c r="I11" s="37" t="s">
        <v>48</v>
      </c>
      <c r="J11" s="37" t="s">
        <v>49</v>
      </c>
      <c r="K11" s="38" t="s">
        <v>50</v>
      </c>
      <c r="L11" s="4"/>
      <c r="M11" s="6"/>
      <c r="N11" s="7"/>
    </row>
    <row r="12" spans="1:14" ht="75">
      <c r="A12" s="5">
        <v>8</v>
      </c>
      <c r="B12" s="27" t="s">
        <v>54</v>
      </c>
      <c r="C12" s="27" t="s">
        <v>63</v>
      </c>
      <c r="D12" s="34">
        <v>107755</v>
      </c>
      <c r="E12" s="35" t="s">
        <v>27</v>
      </c>
      <c r="F12" s="36">
        <f t="shared" si="0"/>
        <v>2543.018</v>
      </c>
      <c r="G12" s="37" t="s">
        <v>46</v>
      </c>
      <c r="H12" s="37" t="s">
        <v>47</v>
      </c>
      <c r="I12" s="37" t="s">
        <v>48</v>
      </c>
      <c r="J12" s="37" t="s">
        <v>49</v>
      </c>
      <c r="K12" s="38" t="s">
        <v>55</v>
      </c>
      <c r="L12" s="4"/>
      <c r="M12" s="6"/>
      <c r="N12" s="7"/>
    </row>
    <row r="13" spans="1:14" ht="46.5" customHeight="1">
      <c r="A13" s="5">
        <v>9</v>
      </c>
      <c r="B13" s="27" t="s">
        <v>56</v>
      </c>
      <c r="C13" s="27" t="s">
        <v>64</v>
      </c>
      <c r="D13" s="34">
        <v>181323</v>
      </c>
      <c r="E13" s="35" t="s">
        <v>27</v>
      </c>
      <c r="F13" s="36">
        <f t="shared" si="0"/>
        <v>4279.2228000000005</v>
      </c>
      <c r="G13" s="37" t="s">
        <v>46</v>
      </c>
      <c r="H13" s="37" t="s">
        <v>47</v>
      </c>
      <c r="I13" s="37" t="s">
        <v>48</v>
      </c>
      <c r="J13" s="37" t="s">
        <v>49</v>
      </c>
      <c r="K13" s="38" t="s">
        <v>50</v>
      </c>
      <c r="L13" s="4"/>
      <c r="M13" s="6"/>
      <c r="N13" s="7"/>
    </row>
    <row r="14" spans="1:7" ht="20.25" customHeight="1">
      <c r="A14" s="8">
        <v>1</v>
      </c>
      <c r="B14" s="43" t="s">
        <v>11</v>
      </c>
      <c r="C14" s="43"/>
      <c r="D14" s="43"/>
      <c r="E14" s="43"/>
      <c r="F14" s="20"/>
      <c r="G14" s="9"/>
    </row>
    <row r="15" spans="1:7" ht="16.5" customHeight="1">
      <c r="A15" s="32">
        <v>2</v>
      </c>
      <c r="B15" s="40" t="s">
        <v>24</v>
      </c>
      <c r="C15" s="40"/>
      <c r="D15" s="25"/>
      <c r="E15" s="25"/>
      <c r="F15" s="21"/>
      <c r="G15" s="12"/>
    </row>
    <row r="16" spans="1:7" ht="16.5" customHeight="1">
      <c r="A16" s="32"/>
      <c r="B16" s="40" t="s">
        <v>20</v>
      </c>
      <c r="C16" s="40"/>
      <c r="D16" s="25"/>
      <c r="E16" s="25"/>
      <c r="F16" s="22"/>
      <c r="G16" s="12"/>
    </row>
    <row r="17" spans="1:16" ht="18" customHeight="1">
      <c r="A17" s="32">
        <v>3</v>
      </c>
      <c r="B17" s="40" t="s">
        <v>12</v>
      </c>
      <c r="C17" s="40"/>
      <c r="D17" s="25"/>
      <c r="E17" s="25"/>
      <c r="F17" s="23"/>
      <c r="G17" s="12"/>
      <c r="M17" s="1"/>
      <c r="N17" s="1"/>
      <c r="O17" s="1"/>
      <c r="P17" s="1"/>
    </row>
    <row r="18" spans="1:16" s="13" customFormat="1" ht="16.5" customHeight="1">
      <c r="A18" s="32"/>
      <c r="B18" s="40" t="s">
        <v>13</v>
      </c>
      <c r="C18" s="40"/>
      <c r="D18" s="25"/>
      <c r="E18" s="25"/>
      <c r="F18" s="21"/>
      <c r="G18" s="12"/>
      <c r="H18" s="41" t="s">
        <v>28</v>
      </c>
      <c r="I18" s="41"/>
      <c r="J18" s="41"/>
      <c r="K18" s="41"/>
      <c r="M18" s="14"/>
      <c r="N18" s="14"/>
      <c r="O18" s="14"/>
      <c r="P18" s="14"/>
    </row>
    <row r="19" spans="1:16" s="13" customFormat="1" ht="16.5" customHeight="1">
      <c r="A19" s="32">
        <v>4</v>
      </c>
      <c r="B19" s="40" t="s">
        <v>14</v>
      </c>
      <c r="C19" s="40"/>
      <c r="D19" s="25"/>
      <c r="E19" s="26"/>
      <c r="F19" s="24"/>
      <c r="G19" s="16"/>
      <c r="H19" s="41"/>
      <c r="I19" s="41"/>
      <c r="J19" s="41"/>
      <c r="K19" s="41"/>
      <c r="M19" s="14"/>
      <c r="N19" s="14"/>
      <c r="O19" s="14"/>
      <c r="P19" s="14"/>
    </row>
    <row r="20" spans="1:16" s="13" customFormat="1" ht="16.5" customHeight="1">
      <c r="A20" s="32"/>
      <c r="B20" s="40" t="s">
        <v>15</v>
      </c>
      <c r="C20" s="40"/>
      <c r="D20" s="25"/>
      <c r="E20" s="26"/>
      <c r="F20" s="24"/>
      <c r="G20" s="16"/>
      <c r="H20" s="42" t="s">
        <v>22</v>
      </c>
      <c r="I20" s="42"/>
      <c r="J20" s="42"/>
      <c r="K20" s="42"/>
      <c r="M20" s="14"/>
      <c r="N20" s="17"/>
      <c r="O20" s="14"/>
      <c r="P20" s="14"/>
    </row>
    <row r="21" spans="1:16" s="13" customFormat="1" ht="18.75">
      <c r="A21" s="32"/>
      <c r="B21" s="39" t="s">
        <v>16</v>
      </c>
      <c r="C21" s="39"/>
      <c r="D21" s="26"/>
      <c r="E21" s="26"/>
      <c r="F21" s="24"/>
      <c r="G21" s="16"/>
      <c r="H21" s="42"/>
      <c r="I21" s="42"/>
      <c r="J21" s="42"/>
      <c r="K21" s="42"/>
      <c r="M21" s="14"/>
      <c r="N21" s="14"/>
      <c r="O21" s="14"/>
      <c r="P21" s="14"/>
    </row>
    <row r="22" spans="1:16" s="13" customFormat="1" ht="2.25" customHeight="1">
      <c r="A22" s="32">
        <v>5</v>
      </c>
      <c r="B22" s="39" t="s">
        <v>17</v>
      </c>
      <c r="C22" s="39"/>
      <c r="D22" s="26"/>
      <c r="E22" s="26"/>
      <c r="F22" s="24"/>
      <c r="G22" s="16"/>
      <c r="H22" s="9"/>
      <c r="I22" s="10"/>
      <c r="J22" s="10"/>
      <c r="K22" s="11"/>
      <c r="M22" s="14"/>
      <c r="N22" s="14"/>
      <c r="O22" s="14"/>
      <c r="P22" s="14"/>
    </row>
    <row r="23" spans="1:16" s="13" customFormat="1" ht="16.5" customHeight="1">
      <c r="A23" s="32">
        <v>6</v>
      </c>
      <c r="B23" s="39" t="s">
        <v>18</v>
      </c>
      <c r="C23" s="39"/>
      <c r="D23" s="26"/>
      <c r="E23" s="26"/>
      <c r="F23" s="24"/>
      <c r="G23" s="16"/>
      <c r="H23" s="9"/>
      <c r="I23" s="10"/>
      <c r="J23" s="10"/>
      <c r="K23" s="11"/>
      <c r="M23" s="14"/>
      <c r="N23" s="14"/>
      <c r="O23" s="14"/>
      <c r="P23" s="14"/>
    </row>
    <row r="24" spans="1:16" s="13" customFormat="1" ht="19.5" customHeight="1">
      <c r="A24" s="32"/>
      <c r="B24" s="31" t="s">
        <v>19</v>
      </c>
      <c r="C24" s="32"/>
      <c r="D24" s="26"/>
      <c r="E24" s="26"/>
      <c r="F24" s="24"/>
      <c r="G24" s="13" t="s">
        <v>25</v>
      </c>
      <c r="H24" s="9"/>
      <c r="I24" s="10"/>
      <c r="J24" s="10"/>
      <c r="K24" s="11"/>
      <c r="M24" s="14"/>
      <c r="N24" s="14"/>
      <c r="O24" s="14"/>
      <c r="P24" s="14"/>
    </row>
    <row r="25" spans="1:16" s="13" customFormat="1" ht="19.5" customHeight="1">
      <c r="A25" s="32"/>
      <c r="B25" s="32" t="s">
        <v>31</v>
      </c>
      <c r="C25" s="32"/>
      <c r="D25" s="26"/>
      <c r="E25" s="26"/>
      <c r="F25" s="24"/>
      <c r="H25" s="9"/>
      <c r="I25" s="10"/>
      <c r="J25" s="10"/>
      <c r="K25" s="11"/>
      <c r="M25" s="14"/>
      <c r="N25" s="14"/>
      <c r="O25" s="14"/>
      <c r="P25" s="14"/>
    </row>
    <row r="26" spans="1:16" s="13" customFormat="1" ht="18" customHeight="1">
      <c r="A26" s="32"/>
      <c r="B26" s="32" t="s">
        <v>29</v>
      </c>
      <c r="C26" s="32"/>
      <c r="D26" s="26"/>
      <c r="E26" s="26"/>
      <c r="F26" s="24"/>
      <c r="H26" s="9"/>
      <c r="I26" s="10"/>
      <c r="J26" s="10"/>
      <c r="K26" s="11"/>
      <c r="M26" s="14"/>
      <c r="N26" s="14"/>
      <c r="O26" s="14"/>
      <c r="P26" s="14"/>
    </row>
    <row r="27" spans="1:11" s="15" customFormat="1" ht="18.75" customHeight="1">
      <c r="A27" s="32"/>
      <c r="B27" s="31" t="s">
        <v>26</v>
      </c>
      <c r="C27" s="32"/>
      <c r="D27" s="26"/>
      <c r="E27" s="26"/>
      <c r="F27" s="24"/>
      <c r="G27" s="13"/>
      <c r="H27" s="9"/>
      <c r="I27" s="10"/>
      <c r="J27" s="10"/>
      <c r="K27" s="11"/>
    </row>
    <row r="28" spans="1:11" s="15" customFormat="1" ht="17.25" customHeight="1">
      <c r="A28" s="32"/>
      <c r="B28" s="32" t="s">
        <v>30</v>
      </c>
      <c r="C28" s="32"/>
      <c r="D28" s="26"/>
      <c r="E28" s="26"/>
      <c r="F28" s="24"/>
      <c r="G28" s="13"/>
      <c r="H28" s="9"/>
      <c r="I28" s="10"/>
      <c r="J28" s="10"/>
      <c r="K28" s="11"/>
    </row>
    <row r="29" spans="1:11" s="15" customFormat="1" ht="18.75" hidden="1">
      <c r="A29" s="4"/>
      <c r="B29" s="18"/>
      <c r="C29" s="16"/>
      <c r="D29" s="24"/>
      <c r="E29" s="24"/>
      <c r="F29" s="24"/>
      <c r="G29" s="13"/>
      <c r="H29" s="9"/>
      <c r="I29" s="10"/>
      <c r="J29" s="10"/>
      <c r="K29" s="11"/>
    </row>
    <row r="30" ht="18.75">
      <c r="C30" s="16"/>
    </row>
  </sheetData>
  <sheetProtection/>
  <mergeCells count="15">
    <mergeCell ref="B14:E14"/>
    <mergeCell ref="B20:C20"/>
    <mergeCell ref="A1:K1"/>
    <mergeCell ref="A2:K2"/>
    <mergeCell ref="A3:K3"/>
    <mergeCell ref="B23:C23"/>
    <mergeCell ref="B21:C21"/>
    <mergeCell ref="B18:C18"/>
    <mergeCell ref="H18:K19"/>
    <mergeCell ref="H20:K21"/>
    <mergeCell ref="B15:C15"/>
    <mergeCell ref="B19:C19"/>
    <mergeCell ref="B16:C16"/>
    <mergeCell ref="B17:C17"/>
    <mergeCell ref="B22:C22"/>
  </mergeCells>
  <printOptions horizontalCentered="1"/>
  <pageMargins left="0.7086614173228347" right="0.1968503937007874" top="0.7480314960629921" bottom="0.1968503937007874" header="0.31496062992125984" footer="0.31496062992125984"/>
  <pageSetup fitToHeight="2" horizontalDpi="600" verticalDpi="600" orientation="landscape" paperSize="5" scale="55" r:id="rId2"/>
  <drawing r:id="rId1"/>
</worksheet>
</file>

<file path=xl/worksheets/sheet2.xml><?xml version="1.0" encoding="utf-8"?>
<worksheet xmlns="http://schemas.openxmlformats.org/spreadsheetml/2006/main" xmlns:r="http://schemas.openxmlformats.org/officeDocument/2006/relationships">
  <dimension ref="H2:M2"/>
  <sheetViews>
    <sheetView view="pageBreakPreview" zoomScale="60" zoomScalePageLayoutView="0" workbookViewId="0" topLeftCell="A1">
      <selection activeCell="D20" sqref="D20"/>
    </sheetView>
  </sheetViews>
  <sheetFormatPr defaultColWidth="9.140625" defaultRowHeight="15"/>
  <cols>
    <col min="13" max="13" width="125.00390625" style="0" customWidth="1"/>
  </cols>
  <sheetData>
    <row r="2" spans="8:13" ht="367.5" customHeight="1">
      <c r="H2" s="46"/>
      <c r="I2" s="47"/>
      <c r="J2" s="47"/>
      <c r="K2" s="47"/>
      <c r="L2" s="47"/>
      <c r="M2" s="48"/>
    </row>
    <row r="7" ht="168.75" customHeight="1"/>
  </sheetData>
  <sheetProtection/>
  <mergeCells count="1">
    <mergeCell ref="H2:M2"/>
  </mergeCells>
  <printOptions/>
  <pageMargins left="0.7" right="0.7" top="0.75" bottom="0.75" header="0.3" footer="0.3"/>
  <pageSetup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I17:J19"/>
  <sheetViews>
    <sheetView zoomScalePageLayoutView="0" workbookViewId="0" topLeftCell="A1">
      <selection activeCell="J20" sqref="J20"/>
    </sheetView>
  </sheetViews>
  <sheetFormatPr defaultColWidth="9.140625" defaultRowHeight="15"/>
  <sheetData>
    <row r="17" spans="9:10" ht="15">
      <c r="I17">
        <v>528582.2</v>
      </c>
      <c r="J17">
        <f>I17*2%</f>
        <v>10571.643999999998</v>
      </c>
    </row>
    <row r="18" ht="15">
      <c r="J18">
        <f>J17*18%</f>
        <v>1902.8959199999997</v>
      </c>
    </row>
    <row r="19" ht="15">
      <c r="J19">
        <f>J17+J18</f>
        <v>12474.539919999997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H16:I19"/>
  <sheetViews>
    <sheetView zoomScalePageLayoutView="0" workbookViewId="0" topLeftCell="A1">
      <selection activeCell="M21" sqref="M21"/>
    </sheetView>
  </sheetViews>
  <sheetFormatPr defaultColWidth="9.140625" defaultRowHeight="15"/>
  <sheetData>
    <row r="16" spans="8:9" ht="15">
      <c r="H16">
        <v>528580.2</v>
      </c>
      <c r="I16">
        <v>114400.8</v>
      </c>
    </row>
    <row r="17" spans="8:9" ht="15">
      <c r="H17">
        <f>H16*2%</f>
        <v>10571.604</v>
      </c>
      <c r="I17">
        <f>I16*2%</f>
        <v>2288.016</v>
      </c>
    </row>
    <row r="18" spans="8:9" ht="15">
      <c r="H18">
        <f>H17*18%</f>
        <v>1902.88872</v>
      </c>
      <c r="I18">
        <f>I17*18%</f>
        <v>411.84288</v>
      </c>
    </row>
    <row r="19" spans="8:9" ht="15">
      <c r="H19">
        <f>H17+H18</f>
        <v>12474.492719999998</v>
      </c>
      <c r="I19">
        <f>I17+I18</f>
        <v>2699.85888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25" sqref="J25"/>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C8:J22"/>
  <sheetViews>
    <sheetView zoomScalePageLayoutView="0" workbookViewId="0" topLeftCell="A1">
      <selection activeCell="C32" sqref="C32"/>
    </sheetView>
  </sheetViews>
  <sheetFormatPr defaultColWidth="9.140625" defaultRowHeight="15"/>
  <cols>
    <col min="3" max="3" width="12.28125" style="0" customWidth="1"/>
  </cols>
  <sheetData>
    <row r="8" ht="15">
      <c r="D8" t="s">
        <v>33</v>
      </c>
    </row>
    <row r="10" spans="3:4" ht="15">
      <c r="C10" t="s">
        <v>34</v>
      </c>
      <c r="D10">
        <v>96</v>
      </c>
    </row>
    <row r="11" spans="3:4" ht="15">
      <c r="C11" t="s">
        <v>35</v>
      </c>
      <c r="D11">
        <v>90</v>
      </c>
    </row>
    <row r="12" spans="3:4" ht="15">
      <c r="C12" t="s">
        <v>39</v>
      </c>
      <c r="D12">
        <v>50</v>
      </c>
    </row>
    <row r="13" spans="4:10" ht="15">
      <c r="D13">
        <f>SUM(D10:D12)</f>
        <v>236</v>
      </c>
      <c r="H13">
        <v>500000</v>
      </c>
      <c r="J13">
        <f>H13/D13</f>
        <v>2118.64406779661</v>
      </c>
    </row>
    <row r="18" ht="15">
      <c r="D18" t="s">
        <v>36</v>
      </c>
    </row>
    <row r="19" spans="3:4" ht="15">
      <c r="C19" t="s">
        <v>37</v>
      </c>
      <c r="D19">
        <v>325</v>
      </c>
    </row>
    <row r="20" spans="3:4" ht="15">
      <c r="C20" t="s">
        <v>38</v>
      </c>
      <c r="D20">
        <v>600</v>
      </c>
    </row>
    <row r="21" spans="3:4" ht="15">
      <c r="C21" t="s">
        <v>39</v>
      </c>
      <c r="D21">
        <v>100</v>
      </c>
    </row>
    <row r="22" spans="4:10" ht="15">
      <c r="D22">
        <f>SUM(D19:D21)</f>
        <v>1025</v>
      </c>
      <c r="H22">
        <v>500000</v>
      </c>
      <c r="J22">
        <f>H22/D22</f>
        <v>487.8048780487805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Mahi</dc:creator>
  <cp:keywords/>
  <dc:description/>
  <cp:lastModifiedBy>Admin</cp:lastModifiedBy>
  <cp:lastPrinted>2023-05-22T09:27:29Z</cp:lastPrinted>
  <dcterms:created xsi:type="dcterms:W3CDTF">2015-11-28T07:10:16Z</dcterms:created>
  <dcterms:modified xsi:type="dcterms:W3CDTF">2023-05-22T09:47:27Z</dcterms:modified>
  <cp:category/>
  <cp:version/>
  <cp:contentType/>
  <cp:contentStatus/>
</cp:coreProperties>
</file>